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EE0EC88D-9C45-468E-803B-D609D8CDF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" sheetId="1" r:id="rId1"/>
  </sheets>
  <definedNames>
    <definedName name="_xlnm.Print_Area" localSheetId="0">'4 квартал'!$A$1:$N$32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K7" i="1"/>
  <c r="I21" i="1"/>
  <c r="J18" i="1"/>
  <c r="I22" i="1"/>
  <c r="I20" i="1"/>
  <c r="I19" i="1"/>
  <c r="I18" i="1"/>
  <c r="K23" i="1"/>
  <c r="I23" i="1"/>
  <c r="I26" i="1"/>
</calcChain>
</file>

<file path=xl/sharedStrings.xml><?xml version="1.0" encoding="utf-8"?>
<sst xmlns="http://schemas.openxmlformats.org/spreadsheetml/2006/main" count="114" uniqueCount="41">
  <si>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</si>
  <si>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</si>
  <si>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</si>
  <si>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</si>
  <si>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</si>
  <si>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</si>
  <si>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</si>
  <si>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</si>
  <si>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</si>
  <si>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</si>
  <si>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</si>
  <si>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</si>
  <si>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</si>
  <si>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</si>
  <si>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</si>
  <si>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</si>
  <si>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</si>
  <si>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</si>
  <si>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</si>
  <si>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</si>
  <si>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</si>
  <si>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</si>
  <si>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</si>
  <si>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</si>
  <si>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</si>
  <si>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</si>
  <si>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</si>
  <si>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</si>
  <si>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</si>
  <si>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</si>
  <si>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</si>
  <si>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</si>
  <si>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</si>
  <si>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>Директор МБУДО "ДШИ п.Дубинино"</t>
  </si>
  <si>
    <t>Н. В. Карагачева</t>
  </si>
  <si>
    <t>Значение утвержденное в муниципальном задании на 2022 год</t>
  </si>
  <si>
    <t>Е. Н. Орлова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</si>
  <si>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3 квартал  2022 г.</t>
  </si>
  <si>
    <t xml:space="preserve">Фактическое значение за 3 квартал 2022г.  </t>
  </si>
  <si>
    <t xml:space="preserve">Оценка выполнения муниципального задания муниципальными учреждениями по каждому показателю за 3 квартал 2022г.  </t>
  </si>
  <si>
    <t>Сводная оценка выполнения муниципальными учреждениями муниципального задания по каждой муниципальной услуге (работе)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</si>
</sst>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\ _₽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wrapText="1"/>
    </xf>
    <xf numFmtId="0" fontId="0" fillId="2" borderId="0" xfId="0" applyFill="1" applyBorder="1"/>
    <xf numFmtId="0" fontId="5" fillId="2" borderId="0" xfId="0" applyFont="1" applyFill="1"/>
    <xf numFmtId="0" fontId="5" fillId="2" borderId="0" xfId="0" applyFont="1" applyFill="1" applyBorder="1" applyAlignment="1">
      <alignment wrapText="1"/>
    </xf>
    <xf numFmtId="0" fontId="11" fillId="2" borderId="0" xfId="0" applyFont="1" applyFill="1"/>
    <xf numFmtId="0" fontId="5" fillId="2" borderId="0" xfId="0" applyFont="1" applyFill="1" applyBorder="1"/>
    <xf numFmtId="0" fontId="11" fillId="2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6" fillId="2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2" fontId="8" fillId="2" borderId="0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view="pageBreakPreview" topLeftCell="A13" zoomScaleNormal="120" zoomScaleSheetLayoutView="100" workbookViewId="0">
      <selection activeCell="Q24" sqref="Q24"/>
    </sheetView>
  </sheetViews>
  <sheetFormatPr defaultColWidth="9.140625" defaultRowHeight="15" x14ac:dyDescent="0.2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1" width="17.5703125" style="1" customWidth="1"/>
    <col min="12" max="16384" width="9.140625" style="1"/>
  </cols>
  <sheetData>
    <row r="1" spans="1:14" ht="26.25" customHeight="1" x14ac:dyDescent="0.25">
      <c r="E1" s="33" t="s">
        <v>37</v>
      </c>
      <c r="F1" s="33"/>
      <c r="G1" s="33"/>
      <c r="H1" s="33"/>
      <c r="I1" s="33"/>
      <c r="J1" s="33"/>
      <c r="K1" s="24"/>
    </row>
    <row r="2" spans="1:14" ht="26.25" customHeight="1" x14ac:dyDescent="0.25">
      <c r="E2" s="33"/>
      <c r="F2" s="33"/>
      <c r="G2" s="33"/>
      <c r="H2" s="33"/>
      <c r="I2" s="33"/>
      <c r="J2" s="33"/>
      <c r="K2" s="24"/>
    </row>
    <row r="3" spans="1:14" ht="26.25" customHeight="1" x14ac:dyDescent="0.25">
      <c r="E3" s="33"/>
      <c r="F3" s="33"/>
      <c r="G3" s="33"/>
      <c r="H3" s="33"/>
      <c r="I3" s="33"/>
      <c r="J3" s="33"/>
      <c r="K3" s="24"/>
    </row>
    <row r="5" spans="1:14" ht="116.25" customHeight="1" x14ac:dyDescent="0.25">
      <c r="A5" s="9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9" t="s">
        <v>5</v>
      </c>
      <c r="G5" s="9" t="s">
        <v>35</v>
      </c>
      <c r="H5" s="11" t="s">
        <v>38</v>
      </c>
      <c r="I5" s="9" t="s">
        <v>39</v>
      </c>
      <c r="J5" s="9" t="s">
        <v>27</v>
      </c>
      <c r="K5" s="9" t="s">
        <v>40</v>
      </c>
      <c r="L5" s="9" t="s">
        <v>6</v>
      </c>
      <c r="M5" s="9" t="s">
        <v>7</v>
      </c>
      <c r="N5" s="9" t="s">
        <v>8</v>
      </c>
    </row>
    <row r="6" spans="1:14" ht="115.5" customHeight="1" x14ac:dyDescent="0.25">
      <c r="A6" s="30" t="s">
        <v>20</v>
      </c>
      <c r="B6" s="12" t="s">
        <v>29</v>
      </c>
      <c r="C6" s="13" t="s">
        <v>9</v>
      </c>
      <c r="D6" s="12"/>
      <c r="E6" s="14"/>
      <c r="F6" s="15"/>
      <c r="G6" s="15"/>
      <c r="H6" s="15"/>
      <c r="I6" s="15"/>
      <c r="J6" s="15"/>
      <c r="K6" s="15"/>
      <c r="L6" s="15"/>
      <c r="M6" s="15"/>
      <c r="N6" s="16"/>
    </row>
    <row r="7" spans="1:14" ht="93.75" customHeight="1" x14ac:dyDescent="0.25">
      <c r="A7" s="31"/>
      <c r="B7" s="12" t="s">
        <v>30</v>
      </c>
      <c r="C7" s="17"/>
      <c r="D7" s="12" t="s">
        <v>10</v>
      </c>
      <c r="E7" s="12" t="s">
        <v>14</v>
      </c>
      <c r="F7" s="18" t="s">
        <v>12</v>
      </c>
      <c r="G7" s="27">
        <v>11.05</v>
      </c>
      <c r="H7" s="27">
        <v>11.05</v>
      </c>
      <c r="I7" s="47">
        <v>100</v>
      </c>
      <c r="J7" s="34">
        <v>100</v>
      </c>
      <c r="K7" s="34">
        <f>(J7+J12+J17+J18)/4</f>
        <v>93.75</v>
      </c>
      <c r="L7" s="37"/>
      <c r="M7" s="19" t="s">
        <v>11</v>
      </c>
      <c r="N7" s="44">
        <f>(K7+K23)/2</f>
        <v>90.625</v>
      </c>
    </row>
    <row r="8" spans="1:14" ht="93.6" customHeight="1" x14ac:dyDescent="0.25">
      <c r="A8" s="31"/>
      <c r="B8" s="12" t="s">
        <v>31</v>
      </c>
      <c r="C8" s="17"/>
      <c r="D8" s="12"/>
      <c r="E8" s="12" t="s">
        <v>14</v>
      </c>
      <c r="F8" s="18" t="s">
        <v>12</v>
      </c>
      <c r="G8" s="27">
        <v>2.1</v>
      </c>
      <c r="H8" s="27">
        <v>2.1</v>
      </c>
      <c r="I8" s="47">
        <v>100</v>
      </c>
      <c r="J8" s="35"/>
      <c r="K8" s="43"/>
      <c r="L8" s="38"/>
      <c r="M8" s="19" t="s">
        <v>11</v>
      </c>
      <c r="N8" s="45"/>
    </row>
    <row r="9" spans="1:14" ht="89.45" customHeight="1" x14ac:dyDescent="0.25">
      <c r="A9" s="31"/>
      <c r="B9" s="13" t="s">
        <v>16</v>
      </c>
      <c r="C9" s="17"/>
      <c r="D9" s="12" t="s">
        <v>10</v>
      </c>
      <c r="E9" s="12" t="s">
        <v>14</v>
      </c>
      <c r="F9" s="18" t="s">
        <v>12</v>
      </c>
      <c r="G9" s="27">
        <v>40.520000000000003</v>
      </c>
      <c r="H9" s="27">
        <v>40.520000000000003</v>
      </c>
      <c r="I9" s="47">
        <v>100</v>
      </c>
      <c r="J9" s="35"/>
      <c r="K9" s="43"/>
      <c r="L9" s="38"/>
      <c r="M9" s="19" t="s">
        <v>11</v>
      </c>
      <c r="N9" s="45"/>
    </row>
    <row r="10" spans="1:14" ht="93.6" customHeight="1" x14ac:dyDescent="0.25">
      <c r="A10" s="31"/>
      <c r="B10" s="13" t="s">
        <v>15</v>
      </c>
      <c r="C10" s="17"/>
      <c r="D10" s="12" t="s">
        <v>10</v>
      </c>
      <c r="E10" s="12" t="s">
        <v>14</v>
      </c>
      <c r="F10" s="18" t="s">
        <v>12</v>
      </c>
      <c r="G10" s="27">
        <v>6.84</v>
      </c>
      <c r="H10" s="27">
        <v>6.84</v>
      </c>
      <c r="I10" s="47">
        <v>100</v>
      </c>
      <c r="J10" s="35"/>
      <c r="K10" s="43"/>
      <c r="L10" s="38"/>
      <c r="M10" s="19" t="s">
        <v>11</v>
      </c>
      <c r="N10" s="45"/>
    </row>
    <row r="11" spans="1:14" ht="90" customHeight="1" x14ac:dyDescent="0.25">
      <c r="A11" s="31"/>
      <c r="B11" s="12" t="s">
        <v>26</v>
      </c>
      <c r="C11" s="17"/>
      <c r="D11" s="12"/>
      <c r="E11" s="12" t="s">
        <v>14</v>
      </c>
      <c r="F11" s="18" t="s">
        <v>12</v>
      </c>
      <c r="G11" s="27">
        <v>5.78</v>
      </c>
      <c r="H11" s="27">
        <v>5.78</v>
      </c>
      <c r="I11" s="47">
        <v>100</v>
      </c>
      <c r="J11" s="36"/>
      <c r="K11" s="43"/>
      <c r="L11" s="39"/>
      <c r="M11" s="19" t="s">
        <v>11</v>
      </c>
      <c r="N11" s="45"/>
    </row>
    <row r="12" spans="1:14" ht="117.6" customHeight="1" x14ac:dyDescent="0.25">
      <c r="A12" s="31"/>
      <c r="B12" s="12" t="s">
        <v>26</v>
      </c>
      <c r="C12" s="17"/>
      <c r="D12" s="12"/>
      <c r="E12" s="12" t="s">
        <v>28</v>
      </c>
      <c r="F12" s="18" t="s">
        <v>12</v>
      </c>
      <c r="G12" s="27">
        <v>33</v>
      </c>
      <c r="H12" s="27">
        <v>33</v>
      </c>
      <c r="I12" s="47">
        <v>100</v>
      </c>
      <c r="J12" s="34">
        <v>100</v>
      </c>
      <c r="K12" s="43"/>
      <c r="L12" s="40"/>
      <c r="M12" s="19" t="s">
        <v>11</v>
      </c>
      <c r="N12" s="45"/>
    </row>
    <row r="13" spans="1:14" ht="115.15" customHeight="1" x14ac:dyDescent="0.25">
      <c r="A13" s="31"/>
      <c r="B13" s="20" t="s">
        <v>22</v>
      </c>
      <c r="C13" s="17"/>
      <c r="D13" s="12"/>
      <c r="E13" s="12" t="s">
        <v>28</v>
      </c>
      <c r="F13" s="18" t="s">
        <v>12</v>
      </c>
      <c r="G13" s="27">
        <v>0</v>
      </c>
      <c r="H13" s="27">
        <v>0</v>
      </c>
      <c r="I13" s="47">
        <v>100</v>
      </c>
      <c r="J13" s="35"/>
      <c r="K13" s="43"/>
      <c r="L13" s="41"/>
      <c r="M13" s="19" t="s">
        <v>11</v>
      </c>
      <c r="N13" s="45"/>
    </row>
    <row r="14" spans="1:14" ht="114" customHeight="1" x14ac:dyDescent="0.25">
      <c r="A14" s="31"/>
      <c r="B14" s="12" t="s">
        <v>30</v>
      </c>
      <c r="C14" s="17"/>
      <c r="D14" s="12" t="s">
        <v>10</v>
      </c>
      <c r="E14" s="12" t="s">
        <v>28</v>
      </c>
      <c r="F14" s="18" t="s">
        <v>12</v>
      </c>
      <c r="G14" s="27">
        <v>26</v>
      </c>
      <c r="H14" s="27">
        <v>26</v>
      </c>
      <c r="I14" s="47">
        <v>100</v>
      </c>
      <c r="J14" s="35"/>
      <c r="K14" s="43"/>
      <c r="L14" s="41"/>
      <c r="M14" s="19" t="s">
        <v>11</v>
      </c>
      <c r="N14" s="45"/>
    </row>
    <row r="15" spans="1:14" ht="114" customHeight="1" x14ac:dyDescent="0.25">
      <c r="A15" s="31"/>
      <c r="B15" s="13" t="s">
        <v>16</v>
      </c>
      <c r="C15" s="17"/>
      <c r="D15" s="12" t="s">
        <v>10</v>
      </c>
      <c r="E15" s="12" t="s">
        <v>28</v>
      </c>
      <c r="F15" s="18" t="s">
        <v>12</v>
      </c>
      <c r="G15" s="27">
        <v>38</v>
      </c>
      <c r="H15" s="27">
        <v>38</v>
      </c>
      <c r="I15" s="47">
        <v>100</v>
      </c>
      <c r="J15" s="35"/>
      <c r="K15" s="43"/>
      <c r="L15" s="41"/>
      <c r="M15" s="19" t="s">
        <v>11</v>
      </c>
      <c r="N15" s="45"/>
    </row>
    <row r="16" spans="1:14" ht="117" customHeight="1" x14ac:dyDescent="0.25">
      <c r="A16" s="31"/>
      <c r="B16" s="13" t="s">
        <v>15</v>
      </c>
      <c r="C16" s="17"/>
      <c r="D16" s="12" t="s">
        <v>10</v>
      </c>
      <c r="E16" s="12" t="s">
        <v>28</v>
      </c>
      <c r="F16" s="18" t="s">
        <v>12</v>
      </c>
      <c r="G16" s="27">
        <v>20</v>
      </c>
      <c r="H16" s="27">
        <v>20</v>
      </c>
      <c r="I16" s="47">
        <v>100</v>
      </c>
      <c r="J16" s="36"/>
      <c r="K16" s="43"/>
      <c r="L16" s="42"/>
      <c r="M16" s="19" t="s">
        <v>11</v>
      </c>
      <c r="N16" s="45"/>
    </row>
    <row r="17" spans="1:14" ht="112.9" customHeight="1" x14ac:dyDescent="0.25">
      <c r="A17" s="31"/>
      <c r="B17" s="17"/>
      <c r="C17" s="17"/>
      <c r="D17" s="12" t="s">
        <v>10</v>
      </c>
      <c r="E17" s="12" t="s">
        <v>25</v>
      </c>
      <c r="F17" s="18" t="s">
        <v>12</v>
      </c>
      <c r="G17" s="27">
        <v>100</v>
      </c>
      <c r="H17" s="27">
        <v>100</v>
      </c>
      <c r="I17" s="47">
        <v>100</v>
      </c>
      <c r="J17" s="47">
        <v>100</v>
      </c>
      <c r="K17" s="43"/>
      <c r="L17" s="17"/>
      <c r="M17" s="19" t="s">
        <v>11</v>
      </c>
      <c r="N17" s="45"/>
    </row>
    <row r="18" spans="1:14" ht="45.75" customHeight="1" x14ac:dyDescent="0.25">
      <c r="A18" s="31"/>
      <c r="B18" s="12" t="s">
        <v>31</v>
      </c>
      <c r="C18" s="17"/>
      <c r="D18" s="12" t="s">
        <v>13</v>
      </c>
      <c r="E18" s="12" t="s">
        <v>32</v>
      </c>
      <c r="F18" s="21" t="s">
        <v>21</v>
      </c>
      <c r="G18" s="27">
        <v>1430</v>
      </c>
      <c r="H18" s="27">
        <v>1072.5</v>
      </c>
      <c r="I18" s="48">
        <f>H18/G18*100</f>
        <v>75</v>
      </c>
      <c r="J18" s="49">
        <f>(I18+I19+I20+I21+I22)/5</f>
        <v>75</v>
      </c>
      <c r="K18" s="43"/>
      <c r="L18" s="37"/>
      <c r="M18" s="19" t="s">
        <v>11</v>
      </c>
      <c r="N18" s="45"/>
    </row>
    <row r="19" spans="1:14" ht="39" x14ac:dyDescent="0.25">
      <c r="A19" s="31"/>
      <c r="B19" s="12" t="s">
        <v>30</v>
      </c>
      <c r="C19" s="17"/>
      <c r="D19" s="12" t="s">
        <v>13</v>
      </c>
      <c r="E19" s="12" t="s">
        <v>32</v>
      </c>
      <c r="F19" s="21" t="s">
        <v>21</v>
      </c>
      <c r="G19" s="27">
        <v>12760</v>
      </c>
      <c r="H19" s="27">
        <v>9570</v>
      </c>
      <c r="I19" s="48">
        <f>H19/G19*100</f>
        <v>75</v>
      </c>
      <c r="J19" s="50"/>
      <c r="K19" s="43"/>
      <c r="L19" s="38"/>
      <c r="M19" s="19" t="s">
        <v>11</v>
      </c>
      <c r="N19" s="45"/>
    </row>
    <row r="20" spans="1:14" ht="36.75" x14ac:dyDescent="0.25">
      <c r="A20" s="31"/>
      <c r="B20" s="13" t="s">
        <v>16</v>
      </c>
      <c r="C20" s="17"/>
      <c r="D20" s="12" t="s">
        <v>13</v>
      </c>
      <c r="E20" s="12" t="s">
        <v>32</v>
      </c>
      <c r="F20" s="21" t="s">
        <v>21</v>
      </c>
      <c r="G20" s="27">
        <v>24126</v>
      </c>
      <c r="H20" s="27">
        <v>18094.5</v>
      </c>
      <c r="I20" s="48">
        <f>H20/G20*100</f>
        <v>75</v>
      </c>
      <c r="J20" s="50"/>
      <c r="K20" s="43"/>
      <c r="L20" s="38"/>
      <c r="M20" s="19" t="s">
        <v>11</v>
      </c>
      <c r="N20" s="45"/>
    </row>
    <row r="21" spans="1:14" ht="39" x14ac:dyDescent="0.25">
      <c r="A21" s="31"/>
      <c r="B21" s="12" t="s">
        <v>26</v>
      </c>
      <c r="C21" s="17"/>
      <c r="D21" s="12"/>
      <c r="E21" s="12" t="s">
        <v>32</v>
      </c>
      <c r="F21" s="21" t="s">
        <v>21</v>
      </c>
      <c r="G21" s="27">
        <v>5968</v>
      </c>
      <c r="H21" s="27">
        <v>4476</v>
      </c>
      <c r="I21" s="48">
        <f>H21/G21*100</f>
        <v>75</v>
      </c>
      <c r="J21" s="50"/>
      <c r="K21" s="25"/>
      <c r="L21" s="38"/>
      <c r="M21" s="19"/>
      <c r="N21" s="45"/>
    </row>
    <row r="22" spans="1:14" ht="36.75" x14ac:dyDescent="0.25">
      <c r="A22" s="31"/>
      <c r="B22" s="13" t="s">
        <v>15</v>
      </c>
      <c r="C22" s="17"/>
      <c r="D22" s="12" t="s">
        <v>13</v>
      </c>
      <c r="E22" s="12" t="s">
        <v>32</v>
      </c>
      <c r="F22" s="21" t="s">
        <v>21</v>
      </c>
      <c r="G22" s="27">
        <v>3044</v>
      </c>
      <c r="H22" s="27">
        <v>2283</v>
      </c>
      <c r="I22" s="48">
        <f>H22/G22*100</f>
        <v>75</v>
      </c>
      <c r="J22" s="51"/>
      <c r="K22" s="26"/>
      <c r="L22" s="39"/>
      <c r="M22" s="19" t="s">
        <v>11</v>
      </c>
      <c r="N22" s="45"/>
    </row>
    <row r="23" spans="1:14" ht="93.6" customHeight="1" x14ac:dyDescent="0.25">
      <c r="A23" s="31"/>
      <c r="B23" s="30" t="s">
        <v>19</v>
      </c>
      <c r="C23" s="17" t="s">
        <v>9</v>
      </c>
      <c r="D23" s="12" t="s">
        <v>10</v>
      </c>
      <c r="E23" s="12" t="s">
        <v>14</v>
      </c>
      <c r="F23" s="18" t="s">
        <v>12</v>
      </c>
      <c r="G23" s="27">
        <v>34.21</v>
      </c>
      <c r="H23" s="27">
        <v>34.21</v>
      </c>
      <c r="I23" s="47">
        <f>H23/G23*100</f>
        <v>100</v>
      </c>
      <c r="J23" s="34">
        <v>100</v>
      </c>
      <c r="K23" s="53">
        <f>(J23+J26)/2</f>
        <v>87.5</v>
      </c>
      <c r="L23" s="17"/>
      <c r="M23" s="19" t="s">
        <v>11</v>
      </c>
      <c r="N23" s="45"/>
    </row>
    <row r="24" spans="1:14" ht="92.45" customHeight="1" x14ac:dyDescent="0.25">
      <c r="A24" s="31"/>
      <c r="B24" s="31"/>
      <c r="C24" s="17"/>
      <c r="D24" s="12" t="s">
        <v>10</v>
      </c>
      <c r="E24" s="12" t="s">
        <v>17</v>
      </c>
      <c r="F24" s="18" t="s">
        <v>12</v>
      </c>
      <c r="G24" s="27">
        <v>30</v>
      </c>
      <c r="H24" s="27">
        <v>30</v>
      </c>
      <c r="I24" s="47">
        <v>100</v>
      </c>
      <c r="J24" s="35"/>
      <c r="K24" s="54"/>
      <c r="L24" s="17"/>
      <c r="M24" s="19" t="s">
        <v>11</v>
      </c>
      <c r="N24" s="45"/>
    </row>
    <row r="25" spans="1:14" ht="117" customHeight="1" x14ac:dyDescent="0.25">
      <c r="A25" s="31"/>
      <c r="B25" s="31"/>
      <c r="C25" s="17"/>
      <c r="D25" s="12" t="s">
        <v>10</v>
      </c>
      <c r="E25" s="12" t="s">
        <v>18</v>
      </c>
      <c r="F25" s="18" t="s">
        <v>12</v>
      </c>
      <c r="G25" s="27">
        <v>100</v>
      </c>
      <c r="H25" s="27">
        <v>100</v>
      </c>
      <c r="I25" s="47">
        <v>100</v>
      </c>
      <c r="J25" s="36"/>
      <c r="K25" s="54"/>
      <c r="L25" s="17"/>
      <c r="M25" s="19" t="s">
        <v>11</v>
      </c>
      <c r="N25" s="45"/>
    </row>
    <row r="26" spans="1:14" ht="41.25" customHeight="1" x14ac:dyDescent="0.25">
      <c r="A26" s="31"/>
      <c r="B26" s="32"/>
      <c r="C26" s="17"/>
      <c r="D26" s="12" t="s">
        <v>13</v>
      </c>
      <c r="E26" s="12" t="s">
        <v>32</v>
      </c>
      <c r="F26" s="21" t="s">
        <v>21</v>
      </c>
      <c r="G26" s="27">
        <v>15732</v>
      </c>
      <c r="H26" s="27">
        <v>11799</v>
      </c>
      <c r="I26" s="52">
        <f>H26/G26*100</f>
        <v>75</v>
      </c>
      <c r="J26" s="52">
        <v>75</v>
      </c>
      <c r="K26" s="55"/>
      <c r="L26" s="17"/>
      <c r="M26" s="19" t="s">
        <v>11</v>
      </c>
      <c r="N26" s="46"/>
    </row>
    <row r="27" spans="1:14" ht="15.75" customHeight="1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2"/>
      <c r="N27" s="23"/>
    </row>
    <row r="28" spans="1:14" ht="15.75" x14ac:dyDescent="0.25">
      <c r="A28" s="7"/>
      <c r="B28" s="5"/>
      <c r="C28" s="7"/>
      <c r="D28" s="5"/>
      <c r="E28" s="5"/>
      <c r="F28" s="8"/>
      <c r="G28" s="8"/>
      <c r="H28" s="8"/>
      <c r="I28" s="8"/>
      <c r="J28" s="8"/>
      <c r="K28" s="8"/>
      <c r="L28" s="7"/>
      <c r="M28" s="2"/>
      <c r="N28" s="3"/>
    </row>
    <row r="29" spans="1:14" ht="15.75" x14ac:dyDescent="0.25">
      <c r="A29" s="4" t="s">
        <v>33</v>
      </c>
      <c r="B29" s="4"/>
      <c r="C29" s="4"/>
      <c r="D29" s="4"/>
      <c r="E29" s="4"/>
      <c r="F29" s="4"/>
      <c r="G29" s="4"/>
      <c r="H29" s="4"/>
      <c r="I29" s="6" t="s">
        <v>34</v>
      </c>
      <c r="J29" s="6"/>
      <c r="K29" s="6"/>
      <c r="L29" s="4"/>
    </row>
    <row r="30" spans="1:14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4" ht="15.75" x14ac:dyDescent="0.25">
      <c r="A31" s="4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ht="15.75" x14ac:dyDescent="0.25">
      <c r="A32" s="4" t="s">
        <v>23</v>
      </c>
      <c r="B32" s="4"/>
      <c r="C32" s="4"/>
      <c r="D32" s="4"/>
      <c r="E32" s="4"/>
      <c r="F32" s="4"/>
      <c r="G32" s="4"/>
      <c r="H32" s="4"/>
      <c r="I32" s="6" t="s">
        <v>36</v>
      </c>
      <c r="J32" s="4"/>
      <c r="K32" s="4"/>
      <c r="L32" s="4"/>
    </row>
  </sheetData>
  <mergeCells count="14">
    <mergeCell ref="A27:L27"/>
    <mergeCell ref="A6:A26"/>
    <mergeCell ref="B23:B26"/>
    <mergeCell ref="E1:J3"/>
    <mergeCell ref="N7:N26"/>
    <mergeCell ref="J18:J22"/>
    <mergeCell ref="J23:J25"/>
    <mergeCell ref="J7:J11"/>
    <mergeCell ref="J12:J16"/>
    <mergeCell ref="L7:L11"/>
    <mergeCell ref="L12:L16"/>
    <mergeCell ref="L18:L22"/>
    <mergeCell ref="K23:K26"/>
    <mergeCell ref="K7:K20"/>
  </mergeCells>
  <pageMargins left="0.39370078740157483" right="0.70866141732283472" top="0" bottom="0.39370078740157483" header="0.31496062992125984" footer="0"/>
  <pageSetup paperSize="9" scale="58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2022-10-14T08:52:42Z</dcterms:modified>
</cp:coreProperties>
</file>