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48EFFAE-8C58-410C-9F6E-F5E0ADA05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1" r:id="rId1"/>
  </sheets>
  <definedNames>
    <definedName name="_xlnm.Print_Area" localSheetId="0">'4 квартал 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K33" i="1"/>
  <c r="K13" i="1"/>
  <c r="I36" i="1"/>
  <c r="I32" i="1"/>
  <c r="I31" i="1"/>
  <c r="I30" i="1"/>
  <c r="I29" i="1"/>
  <c r="I28" i="1"/>
  <c r="I27" i="1"/>
</calcChain>
</file>

<file path=xl/sharedStrings.xml><?xml version="1.0" encoding="utf-8"?>
<sst xmlns="http://schemas.openxmlformats.org/spreadsheetml/2006/main" count="124" uniqueCount="42">
  <si>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</si>
  <si>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</si>
  <si>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</si>
  <si>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</si>
  <si>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</si>
  <si>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</si>
  <si>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</si>
  <si>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</si>
  <si>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</si>
  <si>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</si>
  <si>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</si>
  <si>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</si>
  <si>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</si>
  <si>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</si>
  <si>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</si>
  <si>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</si>
  <si>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</si>
  <si>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</si>
  <si>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</si>
  <si>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</si>
  <si>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</si>
  <si>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</si>
  <si>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</si>
  <si>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человеко-час</t>
  </si>
  <si>
    <t>С.П.Шепель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</si>
  <si>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</si>
  <si>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</si>
  <si>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</si>
  <si>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</si>
  <si>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</si>
  <si>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</si>
  <si>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Директор МБУДО "ДШИ г.Шарыпово"</t>
  </si>
  <si>
    <t>Реализация дополнительных общеразвивающих программ</t>
  </si>
  <si>
    <t>Значение утвержденное в муниципальном задании на  2022 год</t>
  </si>
  <si>
    <t>Доля детей, осваивающих дополнительные образовательные программы в образовательном учреждении</t>
  </si>
  <si>
    <t>Количество человеко-часов</t>
  </si>
  <si>
    <t>Е. Н. Орлова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</si>
  <si>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3 квартал 2022г.</t>
  </si>
  <si>
    <t xml:space="preserve">Фактическое значение за 3 квартал 2022г. </t>
  </si>
  <si>
    <t>Оценка выполнения муниципального задания муниципальными учреждениями по каждому показателю за 3 квартал 2022 г.</t>
  </si>
  <si>
    <t>хореографическое творчество</t>
  </si>
  <si>
    <t>Сводная оценка выполнения муниципальными учреждениями муниципального задания по каждой муниципальной услуге (работе)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</si>
</sst>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11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12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="115" zoomScaleNormal="100" zoomScaleSheetLayoutView="115" workbookViewId="0">
      <selection activeCell="J26" sqref="J20:J26"/>
    </sheetView>
  </sheetViews>
  <sheetFormatPr defaultRowHeight="15" x14ac:dyDescent="0.2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1" width="12.42578125" style="1" customWidth="1"/>
    <col min="12" max="12" width="20.7109375" style="1" customWidth="1"/>
    <col min="13" max="13" width="14.140625" style="1" customWidth="1"/>
    <col min="14" max="14" width="12.85546875" style="1" customWidth="1"/>
    <col min="15" max="16384" width="9.140625" style="1"/>
  </cols>
  <sheetData>
    <row r="1" spans="1:14" ht="15" customHeight="1" x14ac:dyDescent="0.3">
      <c r="M1" s="2"/>
    </row>
    <row r="2" spans="1:14" ht="18.75" hidden="1" x14ac:dyDescent="0.3">
      <c r="M2" s="2"/>
    </row>
    <row r="3" spans="1:14" ht="1.5" hidden="1" customHeight="1" x14ac:dyDescent="0.3">
      <c r="M3" s="2"/>
    </row>
    <row r="4" spans="1:14" ht="18.75" hidden="1" x14ac:dyDescent="0.3">
      <c r="M4" s="2"/>
    </row>
    <row r="5" spans="1:14" ht="6.75" hidden="1" customHeight="1" x14ac:dyDescent="0.3">
      <c r="M5" s="3"/>
    </row>
    <row r="6" spans="1:14" ht="15.75" hidden="1" x14ac:dyDescent="0.25">
      <c r="M6" s="4"/>
    </row>
    <row r="7" spans="1:14" ht="15.75" hidden="1" x14ac:dyDescent="0.25">
      <c r="M7" s="4"/>
    </row>
    <row r="8" spans="1:14" ht="27.75" customHeight="1" x14ac:dyDescent="0.25">
      <c r="E8" s="43" t="s">
        <v>37</v>
      </c>
      <c r="F8" s="43"/>
      <c r="G8" s="43"/>
      <c r="H8" s="43"/>
      <c r="I8" s="43"/>
      <c r="J8" s="43"/>
      <c r="K8" s="28"/>
    </row>
    <row r="9" spans="1:14" ht="27.75" customHeight="1" x14ac:dyDescent="0.25">
      <c r="E9" s="43"/>
      <c r="F9" s="43"/>
      <c r="G9" s="43"/>
      <c r="H9" s="43"/>
      <c r="I9" s="43"/>
      <c r="J9" s="43"/>
      <c r="K9" s="28"/>
    </row>
    <row r="10" spans="1:14" ht="46.5" customHeight="1" x14ac:dyDescent="0.25">
      <c r="E10" s="43"/>
      <c r="F10" s="43"/>
      <c r="G10" s="43"/>
      <c r="H10" s="43"/>
      <c r="I10" s="43"/>
      <c r="J10" s="43"/>
      <c r="K10" s="28"/>
    </row>
    <row r="12" spans="1:14" ht="165.75" x14ac:dyDescent="0.25">
      <c r="A12" s="21" t="s">
        <v>0</v>
      </c>
      <c r="B12" s="21" t="s">
        <v>1</v>
      </c>
      <c r="C12" s="21" t="s">
        <v>2</v>
      </c>
      <c r="D12" s="21" t="s">
        <v>3</v>
      </c>
      <c r="E12" s="22" t="s">
        <v>4</v>
      </c>
      <c r="F12" s="21" t="s">
        <v>5</v>
      </c>
      <c r="G12" s="21" t="s">
        <v>33</v>
      </c>
      <c r="H12" s="21" t="s">
        <v>38</v>
      </c>
      <c r="I12" s="23" t="s">
        <v>39</v>
      </c>
      <c r="J12" s="21" t="s">
        <v>6</v>
      </c>
      <c r="K12" s="21" t="s">
        <v>41</v>
      </c>
      <c r="L12" s="21" t="s">
        <v>7</v>
      </c>
      <c r="M12" s="21" t="s">
        <v>8</v>
      </c>
      <c r="N12" s="21" t="s">
        <v>9</v>
      </c>
    </row>
    <row r="13" spans="1:14" ht="108.75" x14ac:dyDescent="0.25">
      <c r="A13" s="44" t="s">
        <v>15</v>
      </c>
      <c r="B13" s="24" t="s">
        <v>16</v>
      </c>
      <c r="C13" s="25" t="s">
        <v>10</v>
      </c>
      <c r="D13" s="24"/>
      <c r="E13" s="24"/>
      <c r="F13" s="26"/>
      <c r="G13" s="29"/>
      <c r="H13" s="29"/>
      <c r="I13" s="29"/>
      <c r="J13" s="40">
        <v>100</v>
      </c>
      <c r="K13" s="40">
        <f>(J13+J20+J26+J27)/4</f>
        <v>93.75</v>
      </c>
      <c r="L13" s="30"/>
      <c r="M13" s="30"/>
      <c r="N13" s="40">
        <f>(K13+K33)/2</f>
        <v>90.625</v>
      </c>
    </row>
    <row r="14" spans="1:14" ht="144.75" x14ac:dyDescent="0.25">
      <c r="A14" s="45"/>
      <c r="B14" s="36" t="s">
        <v>17</v>
      </c>
      <c r="C14" s="37"/>
      <c r="D14" s="24" t="s">
        <v>11</v>
      </c>
      <c r="E14" s="27" t="s">
        <v>18</v>
      </c>
      <c r="F14" s="25" t="s">
        <v>13</v>
      </c>
      <c r="G14" s="29">
        <v>3.2</v>
      </c>
      <c r="H14" s="29">
        <v>3.2</v>
      </c>
      <c r="I14" s="29">
        <v>100</v>
      </c>
      <c r="J14" s="41"/>
      <c r="K14" s="60"/>
      <c r="L14" s="31"/>
      <c r="M14" s="21" t="s">
        <v>12</v>
      </c>
      <c r="N14" s="41"/>
    </row>
    <row r="15" spans="1:14" ht="132.75" x14ac:dyDescent="0.25">
      <c r="A15" s="45"/>
      <c r="B15" s="36" t="s">
        <v>19</v>
      </c>
      <c r="C15" s="37"/>
      <c r="D15" s="24" t="s">
        <v>11</v>
      </c>
      <c r="E15" s="24" t="s">
        <v>18</v>
      </c>
      <c r="F15" s="26" t="s">
        <v>13</v>
      </c>
      <c r="G15" s="29">
        <v>6.6</v>
      </c>
      <c r="H15" s="29">
        <v>6.6</v>
      </c>
      <c r="I15" s="29">
        <v>100</v>
      </c>
      <c r="J15" s="41"/>
      <c r="K15" s="60"/>
      <c r="L15" s="32"/>
      <c r="M15" s="54" t="s">
        <v>12</v>
      </c>
      <c r="N15" s="41"/>
    </row>
    <row r="16" spans="1:14" ht="132.75" x14ac:dyDescent="0.25">
      <c r="A16" s="45"/>
      <c r="B16" s="38" t="s">
        <v>20</v>
      </c>
      <c r="C16" s="39"/>
      <c r="D16" s="24" t="s">
        <v>11</v>
      </c>
      <c r="E16" s="24" t="s">
        <v>18</v>
      </c>
      <c r="F16" s="26" t="s">
        <v>13</v>
      </c>
      <c r="G16" s="29">
        <v>4.8</v>
      </c>
      <c r="H16" s="29">
        <v>4.8</v>
      </c>
      <c r="I16" s="29">
        <v>100</v>
      </c>
      <c r="J16" s="41"/>
      <c r="K16" s="60"/>
      <c r="L16" s="32"/>
      <c r="M16" s="55"/>
      <c r="N16" s="41"/>
    </row>
    <row r="17" spans="1:14" ht="132.75" x14ac:dyDescent="0.25">
      <c r="A17" s="45"/>
      <c r="B17" s="36" t="s">
        <v>29</v>
      </c>
      <c r="C17" s="37"/>
      <c r="D17" s="24" t="s">
        <v>11</v>
      </c>
      <c r="E17" s="24" t="s">
        <v>34</v>
      </c>
      <c r="F17" s="26" t="s">
        <v>13</v>
      </c>
      <c r="G17" s="29">
        <v>13.6</v>
      </c>
      <c r="H17" s="29">
        <v>13.6</v>
      </c>
      <c r="I17" s="29">
        <v>100</v>
      </c>
      <c r="J17" s="41"/>
      <c r="K17" s="60"/>
      <c r="L17" s="32"/>
      <c r="M17" s="55"/>
      <c r="N17" s="41"/>
    </row>
    <row r="18" spans="1:14" ht="132.75" x14ac:dyDescent="0.25">
      <c r="A18" s="45"/>
      <c r="B18" s="38" t="s">
        <v>40</v>
      </c>
      <c r="C18" s="39"/>
      <c r="D18" s="24" t="s">
        <v>11</v>
      </c>
      <c r="E18" s="24" t="s">
        <v>18</v>
      </c>
      <c r="F18" s="26" t="s">
        <v>13</v>
      </c>
      <c r="G18" s="29">
        <v>18.600000000000001</v>
      </c>
      <c r="H18" s="29">
        <v>18.600000000000001</v>
      </c>
      <c r="I18" s="29">
        <v>100</v>
      </c>
      <c r="J18" s="41"/>
      <c r="K18" s="60"/>
      <c r="L18" s="32"/>
      <c r="M18" s="55"/>
      <c r="N18" s="41"/>
    </row>
    <row r="19" spans="1:14" ht="132.75" x14ac:dyDescent="0.25">
      <c r="A19" s="45"/>
      <c r="B19" s="36" t="s">
        <v>30</v>
      </c>
      <c r="C19" s="37"/>
      <c r="D19" s="24" t="s">
        <v>11</v>
      </c>
      <c r="E19" s="24" t="s">
        <v>18</v>
      </c>
      <c r="F19" s="26" t="s">
        <v>13</v>
      </c>
      <c r="G19" s="29">
        <v>36.6</v>
      </c>
      <c r="H19" s="29">
        <v>36.6</v>
      </c>
      <c r="I19" s="29">
        <v>100</v>
      </c>
      <c r="J19" s="42"/>
      <c r="K19" s="60"/>
      <c r="L19" s="33"/>
      <c r="M19" s="56"/>
      <c r="N19" s="41"/>
    </row>
    <row r="20" spans="1:14" ht="132.75" x14ac:dyDescent="0.25">
      <c r="A20" s="45"/>
      <c r="B20" s="36" t="s">
        <v>17</v>
      </c>
      <c r="C20" s="37"/>
      <c r="D20" s="24" t="s">
        <v>11</v>
      </c>
      <c r="E20" s="27" t="s">
        <v>28</v>
      </c>
      <c r="F20" s="26" t="s">
        <v>13</v>
      </c>
      <c r="G20" s="29">
        <v>26.7</v>
      </c>
      <c r="H20" s="29">
        <v>26.7</v>
      </c>
      <c r="I20" s="29">
        <v>100</v>
      </c>
      <c r="J20" s="40">
        <v>100</v>
      </c>
      <c r="K20" s="60"/>
      <c r="L20" s="54"/>
      <c r="M20" s="21" t="s">
        <v>12</v>
      </c>
      <c r="N20" s="41"/>
    </row>
    <row r="21" spans="1:14" ht="120.75" x14ac:dyDescent="0.25">
      <c r="A21" s="45"/>
      <c r="B21" s="36" t="s">
        <v>19</v>
      </c>
      <c r="C21" s="37"/>
      <c r="D21" s="24" t="s">
        <v>11</v>
      </c>
      <c r="E21" s="24" t="s">
        <v>28</v>
      </c>
      <c r="F21" s="26" t="s">
        <v>13</v>
      </c>
      <c r="G21" s="29">
        <v>27.3</v>
      </c>
      <c r="H21" s="29">
        <v>27.3</v>
      </c>
      <c r="I21" s="29">
        <v>100</v>
      </c>
      <c r="J21" s="41"/>
      <c r="K21" s="60"/>
      <c r="L21" s="55"/>
      <c r="M21" s="21" t="s">
        <v>12</v>
      </c>
      <c r="N21" s="41"/>
    </row>
    <row r="22" spans="1:14" ht="120.75" x14ac:dyDescent="0.25">
      <c r="A22" s="45"/>
      <c r="B22" s="38" t="s">
        <v>20</v>
      </c>
      <c r="C22" s="39"/>
      <c r="D22" s="24" t="s">
        <v>11</v>
      </c>
      <c r="E22" s="24" t="s">
        <v>28</v>
      </c>
      <c r="F22" s="26" t="s">
        <v>13</v>
      </c>
      <c r="G22" s="29">
        <v>20.8</v>
      </c>
      <c r="H22" s="34">
        <v>20.8</v>
      </c>
      <c r="I22" s="29">
        <v>100</v>
      </c>
      <c r="J22" s="41"/>
      <c r="K22" s="60"/>
      <c r="L22" s="55"/>
      <c r="M22" s="21" t="s">
        <v>12</v>
      </c>
      <c r="N22" s="41"/>
    </row>
    <row r="23" spans="1:14" ht="120.75" x14ac:dyDescent="0.25">
      <c r="A23" s="45"/>
      <c r="B23" s="36" t="s">
        <v>29</v>
      </c>
      <c r="C23" s="37"/>
      <c r="D23" s="24" t="s">
        <v>11</v>
      </c>
      <c r="E23" s="24" t="s">
        <v>28</v>
      </c>
      <c r="F23" s="26" t="s">
        <v>13</v>
      </c>
      <c r="G23" s="29">
        <v>22.1</v>
      </c>
      <c r="H23" s="34">
        <v>22.1</v>
      </c>
      <c r="I23" s="29">
        <v>100</v>
      </c>
      <c r="J23" s="41"/>
      <c r="K23" s="60"/>
      <c r="L23" s="55"/>
      <c r="M23" s="21" t="s">
        <v>12</v>
      </c>
      <c r="N23" s="41"/>
    </row>
    <row r="24" spans="1:14" ht="120.75" x14ac:dyDescent="0.25">
      <c r="A24" s="45"/>
      <c r="B24" s="38" t="s">
        <v>21</v>
      </c>
      <c r="C24" s="39"/>
      <c r="D24" s="24" t="s">
        <v>11</v>
      </c>
      <c r="E24" s="24" t="s">
        <v>28</v>
      </c>
      <c r="F24" s="26" t="s">
        <v>13</v>
      </c>
      <c r="G24" s="29">
        <v>25</v>
      </c>
      <c r="H24" s="29">
        <v>25</v>
      </c>
      <c r="I24" s="29">
        <v>100</v>
      </c>
      <c r="J24" s="41"/>
      <c r="K24" s="60"/>
      <c r="L24" s="55"/>
      <c r="M24" s="21" t="s">
        <v>12</v>
      </c>
      <c r="N24" s="41"/>
    </row>
    <row r="25" spans="1:14" ht="119.25" customHeight="1" x14ac:dyDescent="0.25">
      <c r="A25" s="45"/>
      <c r="B25" s="36" t="s">
        <v>30</v>
      </c>
      <c r="C25" s="37"/>
      <c r="D25" s="24" t="s">
        <v>11</v>
      </c>
      <c r="E25" s="24" t="s">
        <v>28</v>
      </c>
      <c r="F25" s="26" t="s">
        <v>13</v>
      </c>
      <c r="G25" s="29">
        <v>10.5</v>
      </c>
      <c r="H25" s="29">
        <v>10.5</v>
      </c>
      <c r="I25" s="29">
        <v>100</v>
      </c>
      <c r="J25" s="42"/>
      <c r="K25" s="60"/>
      <c r="L25" s="56"/>
      <c r="M25" s="21" t="s">
        <v>12</v>
      </c>
      <c r="N25" s="41"/>
    </row>
    <row r="26" spans="1:14" ht="156.75" x14ac:dyDescent="0.25">
      <c r="A26" s="45"/>
      <c r="B26" s="46"/>
      <c r="C26" s="47"/>
      <c r="D26" s="24" t="s">
        <v>11</v>
      </c>
      <c r="E26" s="24" t="s">
        <v>27</v>
      </c>
      <c r="F26" s="26" t="s">
        <v>13</v>
      </c>
      <c r="G26" s="29">
        <v>100</v>
      </c>
      <c r="H26" s="29">
        <v>100</v>
      </c>
      <c r="I26" s="29">
        <v>100</v>
      </c>
      <c r="J26" s="35">
        <v>100</v>
      </c>
      <c r="K26" s="60"/>
      <c r="L26" s="30"/>
      <c r="M26" s="21" t="s">
        <v>12</v>
      </c>
      <c r="N26" s="41"/>
    </row>
    <row r="27" spans="1:14" ht="36.75" x14ac:dyDescent="0.25">
      <c r="A27" s="45"/>
      <c r="B27" s="24" t="s">
        <v>17</v>
      </c>
      <c r="C27" s="26"/>
      <c r="D27" s="24" t="s">
        <v>14</v>
      </c>
      <c r="E27" s="24" t="s">
        <v>35</v>
      </c>
      <c r="F27" s="24" t="s">
        <v>23</v>
      </c>
      <c r="G27" s="29">
        <v>7146</v>
      </c>
      <c r="H27" s="29">
        <v>5359.5</v>
      </c>
      <c r="I27" s="34">
        <f>H27/G27*100</f>
        <v>75</v>
      </c>
      <c r="J27" s="40">
        <v>75</v>
      </c>
      <c r="K27" s="60"/>
      <c r="L27" s="57"/>
      <c r="M27" s="54" t="s">
        <v>12</v>
      </c>
      <c r="N27" s="41"/>
    </row>
    <row r="28" spans="1:14" ht="36.75" x14ac:dyDescent="0.25">
      <c r="A28" s="45"/>
      <c r="B28" s="24" t="s">
        <v>19</v>
      </c>
      <c r="C28" s="26"/>
      <c r="D28" s="24" t="s">
        <v>14</v>
      </c>
      <c r="E28" s="24" t="s">
        <v>35</v>
      </c>
      <c r="F28" s="24" t="s">
        <v>23</v>
      </c>
      <c r="G28" s="29">
        <v>9378</v>
      </c>
      <c r="H28" s="29">
        <v>7033.5</v>
      </c>
      <c r="I28" s="34">
        <f>H28/G28*100</f>
        <v>75</v>
      </c>
      <c r="J28" s="41"/>
      <c r="K28" s="60"/>
      <c r="L28" s="58"/>
      <c r="M28" s="55"/>
      <c r="N28" s="41"/>
    </row>
    <row r="29" spans="1:14" ht="50.25" customHeight="1" x14ac:dyDescent="0.25">
      <c r="A29" s="45"/>
      <c r="B29" s="24" t="s">
        <v>20</v>
      </c>
      <c r="C29" s="26"/>
      <c r="D29" s="24" t="s">
        <v>14</v>
      </c>
      <c r="E29" s="24" t="s">
        <v>35</v>
      </c>
      <c r="F29" s="24" t="s">
        <v>23</v>
      </c>
      <c r="G29" s="29">
        <v>6642</v>
      </c>
      <c r="H29" s="29">
        <v>4981.5</v>
      </c>
      <c r="I29" s="34">
        <f>H29/G29*100</f>
        <v>75</v>
      </c>
      <c r="J29" s="41"/>
      <c r="K29" s="60"/>
      <c r="L29" s="58"/>
      <c r="M29" s="55"/>
      <c r="N29" s="41"/>
    </row>
    <row r="30" spans="1:14" ht="36.75" x14ac:dyDescent="0.25">
      <c r="A30" s="45"/>
      <c r="B30" s="25" t="s">
        <v>29</v>
      </c>
      <c r="C30" s="26"/>
      <c r="D30" s="24" t="s">
        <v>14</v>
      </c>
      <c r="E30" s="24" t="s">
        <v>35</v>
      </c>
      <c r="F30" s="24" t="s">
        <v>23</v>
      </c>
      <c r="G30" s="29">
        <v>17172</v>
      </c>
      <c r="H30" s="29">
        <v>12879</v>
      </c>
      <c r="I30" s="34">
        <f>H30/G30*100</f>
        <v>75</v>
      </c>
      <c r="J30" s="41"/>
      <c r="K30" s="60"/>
      <c r="L30" s="58"/>
      <c r="M30" s="55"/>
      <c r="N30" s="41"/>
    </row>
    <row r="31" spans="1:14" ht="48.75" x14ac:dyDescent="0.25">
      <c r="A31" s="45"/>
      <c r="B31" s="24" t="s">
        <v>21</v>
      </c>
      <c r="C31" s="26"/>
      <c r="D31" s="24" t="s">
        <v>14</v>
      </c>
      <c r="E31" s="24" t="s">
        <v>35</v>
      </c>
      <c r="F31" s="24" t="s">
        <v>23</v>
      </c>
      <c r="G31" s="29">
        <v>39582</v>
      </c>
      <c r="H31" s="29">
        <v>29686.5</v>
      </c>
      <c r="I31" s="34">
        <f>H31/G31*100</f>
        <v>75</v>
      </c>
      <c r="J31" s="41"/>
      <c r="K31" s="60"/>
      <c r="L31" s="58"/>
      <c r="M31" s="55"/>
      <c r="N31" s="41"/>
    </row>
    <row r="32" spans="1:14" ht="36.75" x14ac:dyDescent="0.25">
      <c r="A32" s="45"/>
      <c r="B32" s="25" t="s">
        <v>30</v>
      </c>
      <c r="C32" s="26"/>
      <c r="D32" s="24" t="s">
        <v>14</v>
      </c>
      <c r="E32" s="24" t="s">
        <v>35</v>
      </c>
      <c r="F32" s="24" t="s">
        <v>23</v>
      </c>
      <c r="G32" s="29">
        <v>71766</v>
      </c>
      <c r="H32" s="29">
        <v>53824.5</v>
      </c>
      <c r="I32" s="34">
        <f>H32/G32*100</f>
        <v>75</v>
      </c>
      <c r="J32" s="42"/>
      <c r="K32" s="61"/>
      <c r="L32" s="59"/>
      <c r="M32" s="56"/>
      <c r="N32" s="41"/>
    </row>
    <row r="33" spans="1:15" ht="132.75" x14ac:dyDescent="0.25">
      <c r="A33" s="45"/>
      <c r="B33" s="24" t="s">
        <v>32</v>
      </c>
      <c r="C33" s="25" t="s">
        <v>10</v>
      </c>
      <c r="D33" s="24" t="s">
        <v>11</v>
      </c>
      <c r="E33" s="24" t="s">
        <v>18</v>
      </c>
      <c r="F33" s="26" t="s">
        <v>13</v>
      </c>
      <c r="G33" s="29">
        <v>16.600000000000001</v>
      </c>
      <c r="H33" s="29">
        <v>16.600000000000001</v>
      </c>
      <c r="I33" s="29">
        <v>100</v>
      </c>
      <c r="J33" s="40">
        <v>100</v>
      </c>
      <c r="K33" s="40">
        <f>(J33+J36)/2</f>
        <v>87.5</v>
      </c>
      <c r="L33" s="57"/>
      <c r="M33" s="54" t="s">
        <v>12</v>
      </c>
      <c r="N33" s="41"/>
    </row>
    <row r="34" spans="1:15" ht="120.75" x14ac:dyDescent="0.25">
      <c r="A34" s="45"/>
      <c r="B34" s="48"/>
      <c r="C34" s="49"/>
      <c r="D34" s="24" t="s">
        <v>11</v>
      </c>
      <c r="E34" s="24" t="s">
        <v>28</v>
      </c>
      <c r="F34" s="26" t="s">
        <v>13</v>
      </c>
      <c r="G34" s="29">
        <v>8.4</v>
      </c>
      <c r="H34" s="29">
        <v>8.4</v>
      </c>
      <c r="I34" s="29">
        <v>100</v>
      </c>
      <c r="J34" s="41"/>
      <c r="K34" s="60"/>
      <c r="L34" s="58"/>
      <c r="M34" s="55"/>
      <c r="N34" s="41"/>
    </row>
    <row r="35" spans="1:15" ht="156.75" x14ac:dyDescent="0.25">
      <c r="A35" s="45"/>
      <c r="B35" s="50"/>
      <c r="C35" s="51"/>
      <c r="D35" s="24" t="s">
        <v>11</v>
      </c>
      <c r="E35" s="24" t="s">
        <v>22</v>
      </c>
      <c r="F35" s="26" t="s">
        <v>13</v>
      </c>
      <c r="G35" s="29">
        <v>100</v>
      </c>
      <c r="H35" s="29">
        <v>100</v>
      </c>
      <c r="I35" s="29">
        <v>100</v>
      </c>
      <c r="J35" s="42"/>
      <c r="K35" s="60"/>
      <c r="L35" s="59"/>
      <c r="M35" s="56"/>
      <c r="N35" s="41"/>
    </row>
    <row r="36" spans="1:15" ht="45" customHeight="1" x14ac:dyDescent="0.25">
      <c r="A36" s="45"/>
      <c r="B36" s="52"/>
      <c r="C36" s="53"/>
      <c r="D36" s="24" t="s">
        <v>14</v>
      </c>
      <c r="E36" s="24" t="s">
        <v>35</v>
      </c>
      <c r="F36" s="24" t="s">
        <v>23</v>
      </c>
      <c r="G36" s="29">
        <v>19458</v>
      </c>
      <c r="H36" s="29">
        <v>14593.5</v>
      </c>
      <c r="I36" s="29">
        <f>H36/G36*100</f>
        <v>75</v>
      </c>
      <c r="J36" s="29">
        <v>75</v>
      </c>
      <c r="K36" s="61"/>
      <c r="L36" s="21"/>
      <c r="M36" s="21" t="s">
        <v>12</v>
      </c>
      <c r="N36" s="42"/>
    </row>
    <row r="37" spans="1:15" ht="26.25" customHeight="1" x14ac:dyDescent="0.25">
      <c r="A37" s="5"/>
      <c r="B37" s="6"/>
      <c r="C37" s="7"/>
      <c r="D37" s="6"/>
      <c r="E37" s="6"/>
      <c r="F37" s="7"/>
      <c r="G37" s="7"/>
      <c r="H37" s="8"/>
      <c r="I37" s="9"/>
      <c r="J37" s="8"/>
      <c r="K37" s="8"/>
      <c r="L37" s="8"/>
      <c r="M37" s="10"/>
      <c r="N37" s="10"/>
    </row>
    <row r="38" spans="1:15" ht="19.5" customHeight="1" x14ac:dyDescent="0.25">
      <c r="A38" s="5"/>
      <c r="B38" s="11"/>
      <c r="C38" s="11"/>
      <c r="D38" s="11"/>
      <c r="E38" s="11"/>
      <c r="F38" s="11"/>
      <c r="G38" s="12"/>
      <c r="H38" s="13"/>
      <c r="I38" s="14"/>
    </row>
    <row r="39" spans="1:15" ht="20.25" customHeight="1" x14ac:dyDescent="0.25">
      <c r="A39" s="5" t="s">
        <v>31</v>
      </c>
      <c r="B39" s="11"/>
      <c r="C39" s="6"/>
      <c r="D39" s="7"/>
      <c r="E39" s="6"/>
      <c r="F39" s="6"/>
      <c r="G39" s="7"/>
      <c r="H39" s="8"/>
      <c r="I39" s="15" t="s">
        <v>24</v>
      </c>
      <c r="J39" s="8"/>
      <c r="K39" s="8"/>
      <c r="L39" s="8"/>
      <c r="M39" s="8"/>
      <c r="N39" s="10"/>
      <c r="O39" s="10"/>
    </row>
    <row r="40" spans="1:15" ht="13.5" customHeight="1" x14ac:dyDescent="0.25">
      <c r="A40" s="16"/>
      <c r="B40" s="6"/>
      <c r="C40" s="7"/>
      <c r="D40" s="6"/>
      <c r="E40" s="6"/>
      <c r="F40" s="7"/>
      <c r="G40" s="7"/>
      <c r="H40" s="8"/>
      <c r="I40" s="9"/>
      <c r="J40" s="8"/>
      <c r="K40" s="8"/>
      <c r="L40" s="8"/>
      <c r="M40" s="10"/>
      <c r="N40" s="10"/>
    </row>
    <row r="41" spans="1:15" ht="15.75" x14ac:dyDescent="0.25">
      <c r="A41" s="5" t="s">
        <v>26</v>
      </c>
      <c r="B41" s="11"/>
      <c r="C41" s="11"/>
      <c r="D41" s="11"/>
      <c r="E41" s="17"/>
      <c r="F41" s="11"/>
      <c r="G41" s="12"/>
      <c r="H41" s="18"/>
      <c r="I41" s="19"/>
      <c r="J41" s="20"/>
      <c r="K41" s="20"/>
      <c r="L41" s="20"/>
      <c r="M41" s="20"/>
    </row>
    <row r="42" spans="1:15" ht="15.75" x14ac:dyDescent="0.25">
      <c r="A42" s="5" t="s">
        <v>25</v>
      </c>
      <c r="B42" s="5"/>
      <c r="C42" s="11"/>
      <c r="D42" s="11"/>
      <c r="E42" s="11"/>
      <c r="F42" s="11"/>
      <c r="G42" s="12"/>
      <c r="H42" s="18"/>
      <c r="I42" s="5" t="s">
        <v>36</v>
      </c>
      <c r="J42" s="20"/>
      <c r="K42" s="20"/>
      <c r="L42" s="20"/>
      <c r="M42" s="20"/>
    </row>
    <row r="43" spans="1:15" ht="15.75" x14ac:dyDescent="0.25">
      <c r="A43" s="11"/>
      <c r="B43" s="11"/>
      <c r="C43" s="11"/>
      <c r="D43" s="11"/>
      <c r="E43" s="11"/>
      <c r="F43" s="11"/>
      <c r="G43" s="12"/>
      <c r="H43" s="18"/>
      <c r="I43" s="20"/>
      <c r="J43" s="20"/>
      <c r="K43" s="20"/>
      <c r="L43" s="20"/>
      <c r="M43" s="20"/>
    </row>
    <row r="44" spans="1:15" x14ac:dyDescent="0.25">
      <c r="A44" s="20"/>
      <c r="B44" s="20"/>
      <c r="C44" s="20"/>
      <c r="D44" s="20"/>
      <c r="E44" s="20"/>
      <c r="F44" s="20"/>
      <c r="G44" s="18"/>
      <c r="H44" s="18"/>
      <c r="I44" s="20"/>
      <c r="J44" s="20"/>
      <c r="K44" s="20"/>
      <c r="L44" s="20"/>
      <c r="M44" s="20"/>
    </row>
    <row r="45" spans="1:15" x14ac:dyDescent="0.25">
      <c r="A45" s="20"/>
      <c r="B45" s="20"/>
      <c r="C45" s="20"/>
      <c r="D45" s="20"/>
      <c r="E45" s="20"/>
      <c r="F45" s="20"/>
      <c r="G45" s="18"/>
      <c r="H45" s="18"/>
      <c r="I45" s="20"/>
      <c r="J45" s="20"/>
      <c r="K45" s="20"/>
      <c r="L45" s="20"/>
      <c r="M45" s="20"/>
    </row>
    <row r="46" spans="1:15" x14ac:dyDescent="0.25">
      <c r="A46" s="20"/>
      <c r="B46" s="20"/>
      <c r="C46" s="20"/>
      <c r="D46" s="20"/>
      <c r="E46" s="20"/>
      <c r="F46" s="20"/>
      <c r="G46" s="18"/>
      <c r="H46" s="18"/>
      <c r="I46" s="20"/>
      <c r="J46" s="20"/>
      <c r="K46" s="20"/>
      <c r="L46" s="20"/>
      <c r="M46" s="20"/>
    </row>
    <row r="47" spans="1:15" x14ac:dyDescent="0.25">
      <c r="A47" s="20"/>
      <c r="B47" s="20"/>
      <c r="C47" s="20"/>
      <c r="D47" s="20"/>
      <c r="E47" s="20"/>
      <c r="F47" s="20"/>
      <c r="G47" s="18"/>
      <c r="H47" s="18"/>
      <c r="I47" s="20"/>
      <c r="J47" s="20"/>
      <c r="K47" s="20"/>
      <c r="L47" s="20"/>
      <c r="M47" s="20"/>
    </row>
    <row r="48" spans="1:15" x14ac:dyDescent="0.25">
      <c r="A48" s="20"/>
      <c r="B48" s="20"/>
      <c r="C48" s="20"/>
      <c r="D48" s="20"/>
      <c r="E48" s="20"/>
      <c r="F48" s="20"/>
      <c r="G48" s="18"/>
      <c r="H48" s="18"/>
      <c r="I48" s="20"/>
      <c r="J48" s="20"/>
      <c r="K48" s="20"/>
      <c r="L48" s="20"/>
      <c r="M48" s="20"/>
    </row>
    <row r="49" spans="1:13" x14ac:dyDescent="0.25">
      <c r="A49" s="20"/>
      <c r="B49" s="20"/>
      <c r="C49" s="20"/>
      <c r="D49" s="20"/>
      <c r="E49" s="20"/>
      <c r="F49" s="20"/>
      <c r="G49" s="18"/>
      <c r="H49" s="18"/>
      <c r="I49" s="20"/>
      <c r="J49" s="20"/>
      <c r="K49" s="20"/>
      <c r="L49" s="20"/>
      <c r="M49" s="20"/>
    </row>
    <row r="50" spans="1:13" x14ac:dyDescent="0.25">
      <c r="A50" s="20"/>
      <c r="B50" s="20"/>
      <c r="C50" s="20"/>
      <c r="D50" s="20"/>
      <c r="E50" s="20"/>
      <c r="F50" s="20"/>
      <c r="G50" s="18"/>
      <c r="H50" s="18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18"/>
      <c r="H51" s="18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18"/>
      <c r="H52" s="18"/>
      <c r="I52" s="20"/>
      <c r="J52" s="20"/>
      <c r="K52" s="20"/>
      <c r="L52" s="20"/>
      <c r="M52" s="20"/>
    </row>
    <row r="53" spans="1:13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</sheetData>
  <mergeCells count="29">
    <mergeCell ref="K13:K32"/>
    <mergeCell ref="K33:K36"/>
    <mergeCell ref="L20:L25"/>
    <mergeCell ref="L27:L32"/>
    <mergeCell ref="L33:L35"/>
    <mergeCell ref="M15:M19"/>
    <mergeCell ref="M27:M32"/>
    <mergeCell ref="M33:M35"/>
    <mergeCell ref="J33:J35"/>
    <mergeCell ref="N13:N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B25:C25"/>
    <mergeCell ref="B16:C16"/>
    <mergeCell ref="B17:C17"/>
    <mergeCell ref="B18:C18"/>
    <mergeCell ref="B19:C19"/>
  </mergeCells>
  <pageMargins left="0.39370078740157483" right="0" top="0" bottom="0.39370078740157483" header="0.31496062992125984" footer="0.31496062992125984"/>
  <pageSetup paperSize="9" scale="63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2022-10-14T08:39:13Z</dcterms:modified>
</cp:coreProperties>
</file>