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735" tabRatio="748" firstSheet="1" activeTab="1"/>
  </bookViews>
  <sheets>
    <sheet name="Лист4" sheetId="29" state="hidden" r:id="rId1"/>
    <sheet name="Отчет" sheetId="39" r:id="rId2"/>
  </sheets>
  <definedNames>
    <definedName name="_xlnm.Print_Area" localSheetId="1">Отчет!$A$1:$M$31</definedName>
  </definedNames>
  <calcPr calcId="152511"/>
</workbook>
</file>

<file path=xl/calcChain.xml><?xml version="1.0" encoding="utf-8"?>
<calcChain xmlns="http://schemas.openxmlformats.org/spreadsheetml/2006/main">
  <c r="O21" i="39"/>
  <c r="J28"/>
  <c r="J26"/>
  <c r="J23"/>
  <c r="J15"/>
</calcChain>
</file>

<file path=xl/sharedStrings.xml><?xml version="1.0" encoding="utf-8"?>
<sst xmlns="http://schemas.openxmlformats.org/spreadsheetml/2006/main" count="98" uniqueCount="61">
  <si>
    <t xml:space="preserve">Удельный вес спортсменов принявших участие в официальных спортивных соревнованиях, в их общей численности </t>
  </si>
  <si>
    <t>Количество договоров</t>
  </si>
  <si>
    <t xml:space="preserve">Показатель качества </t>
  </si>
  <si>
    <t>Количество участников мероприятий</t>
  </si>
  <si>
    <t>человек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</si>
  <si>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</si>
  <si>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</si>
  <si>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 xml:space="preserve"> Источник информации о фактическом значении показателя</t>
  </si>
  <si>
    <t>Единица измерения</t>
  </si>
  <si>
    <t>Наименование показателя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</si>
  <si>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</si>
  <si>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</si>
  <si>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</si>
  <si>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>По данному мероприятию принимало большее количество участников, чем было запланированно</t>
  </si>
  <si>
    <t xml:space="preserve">Работа 5 </t>
  </si>
  <si>
    <t>Проведение тестирования выполнения нормативов испытаний (тестов комплекса ГТО)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</si>
  <si>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</si>
  <si>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</si>
  <si>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</si>
  <si>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</si>
  <si>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</si>
  <si>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</si>
  <si>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</si>
  <si>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</si>
  <si>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</si>
  <si>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</si>
  <si>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</si>
  <si>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</si>
  <si>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</si>
  <si>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</si>
  <si>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</si>
  <si>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</si>
  <si>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</si>
  <si>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</si>
  <si>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</si>
  <si>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</si>
  <si>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</si>
  <si>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</si>
  <si>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</si>
  <si>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</si>
  <si>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</si>
  <si>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</si>
  <si>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</si>
  <si>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>Проведение занятий физкультурно-спортивной направлености по месту проживания граждан</t>
  </si>
  <si>
    <t xml:space="preserve">Работа 6 </t>
  </si>
  <si>
    <t>Директор МАУ "ЦФСП"</t>
  </si>
  <si>
    <t>Е.Я.Поляков</t>
  </si>
  <si>
    <t>1. Доля удовлетворенных протестов, поступивших в письменной форме в главную судейскую коллегию при проведении спортивных мероприятий.                    2. Доля обоснованных жалоб граждан, поступивших в Министерство спорта Красноярского края по итогам проведения.                3. Количество участников физкультурных и спортивных мероприятий.</t>
  </si>
  <si>
    <t>Доля удовлетворенных протестов, поступивших в письменной форме в главную судейскую коллегию при проведении физкультурных мероприятий</t>
  </si>
  <si>
    <t>Доля обоснованных жалоб граждан, поступивших минспорта Красноярского края по итогам проведения физкультурных мероприятий</t>
  </si>
  <si>
    <t>процент</t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</si>
  <si>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планав официальных физкультурных мероприятий и спортивных мероприятий МО,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</si>
  <si>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</si>
  <si>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Отчеты учреждений.план комплектования на 2019г.</t>
  </si>
  <si>
    <t>Отчеты учреждений, план комплектования на 2019г.</t>
  </si>
  <si>
    <t>Отчеты учреждений, план комплектования на 2018-2019 гг.</t>
  </si>
  <si>
    <t>Количество заключенных договоров на аренду помещения учреждения варьируется по срокам аренды ( 9 договоров МБУ "СШ г.Шарыпово", Строительный техникум, Пенсионеры "Группа здоровья", 8 договоров МБУ "СШОР"</t>
  </si>
  <si>
    <t>Количество  мероприятий</t>
  </si>
  <si>
    <t>Факт за 2 квартал 2019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</si>
  <si>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2019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(2 квартал)  </t>
    </r>
  </si>
  <si>
    <t>поясните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</si>
</sst>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0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6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2" fillId="0" borderId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1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9" fontId="0" fillId="0" borderId="0" xfId="3" applyFont="1" applyFill="1"/>
    <xf numFmtId="0" fontId="3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9" fillId="0" borderId="0" xfId="0" applyFont="1" applyFill="1"/>
    <xf numFmtId="1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165" fontId="0" fillId="2" borderId="8" xfId="0" applyNumberForma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5" fontId="18" fillId="2" borderId="9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5" fontId="0" fillId="2" borderId="15" xfId="0" applyNumberForma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0" fontId="4" fillId="2" borderId="1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1"/>
  <sheetViews>
    <sheetView tabSelected="1" view="pageBreakPreview" topLeftCell="A7" zoomScale="57" zoomScaleNormal="57" zoomScaleSheetLayoutView="57" workbookViewId="0">
      <selection activeCell="J15" sqref="J15"/>
    </sheetView>
  </sheetViews>
  <sheetFormatPr defaultRowHeight="15"/>
  <cols>
    <col min="1" max="1" width="22.140625" style="2" customWidth="1"/>
    <col min="2" max="2" width="19.28515625" style="2" customWidth="1"/>
    <col min="3" max="3" width="16.140625" style="2" customWidth="1"/>
    <col min="4" max="4" width="13.140625" style="2" customWidth="1"/>
    <col min="5" max="5" width="23.28515625" style="2" customWidth="1"/>
    <col min="6" max="6" width="14.42578125" style="2" customWidth="1"/>
    <col min="7" max="7" width="24.42578125" style="2" customWidth="1"/>
    <col min="8" max="8" width="15" style="2" customWidth="1"/>
    <col min="9" max="9" width="23.7109375" style="2" customWidth="1"/>
    <col min="10" max="10" width="31.28515625" style="2" customWidth="1"/>
    <col min="11" max="11" width="22.5703125" style="2" customWidth="1"/>
    <col min="12" max="12" width="23.85546875" style="2" customWidth="1"/>
    <col min="13" max="13" width="16.5703125" style="2" customWidth="1"/>
    <col min="14" max="16384" width="9.140625" style="2"/>
  </cols>
  <sheetData>
    <row r="1" spans="1:17" ht="18.75">
      <c r="J1" s="3" t="s">
        <v>26</v>
      </c>
    </row>
    <row r="2" spans="1:17" ht="18.75">
      <c r="J2" s="3" t="s">
        <v>23</v>
      </c>
    </row>
    <row r="3" spans="1:17" ht="18.75">
      <c r="J3" s="3" t="s">
        <v>24</v>
      </c>
    </row>
    <row r="4" spans="1:17" ht="18.75">
      <c r="J4" s="3" t="s">
        <v>25</v>
      </c>
    </row>
    <row r="5" spans="1:17" ht="18.75">
      <c r="L5" s="4"/>
    </row>
    <row r="6" spans="1:17" ht="15.75">
      <c r="L6" s="5"/>
    </row>
    <row r="7" spans="1:17" ht="15.75">
      <c r="L7" s="5"/>
    </row>
    <row r="8" spans="1:17" ht="15" customHeight="1">
      <c r="E8" s="72" t="s">
        <v>59</v>
      </c>
      <c r="F8" s="72"/>
      <c r="G8" s="72"/>
      <c r="H8" s="72"/>
      <c r="I8" s="72"/>
      <c r="J8" s="72"/>
    </row>
    <row r="9" spans="1:17" ht="46.5" customHeight="1">
      <c r="E9" s="72"/>
      <c r="F9" s="72"/>
      <c r="G9" s="72"/>
      <c r="H9" s="72"/>
      <c r="I9" s="72"/>
      <c r="J9" s="72"/>
    </row>
    <row r="10" spans="1:17" ht="37.5" customHeight="1">
      <c r="E10" s="72"/>
      <c r="F10" s="72"/>
      <c r="G10" s="72"/>
      <c r="H10" s="72"/>
      <c r="I10" s="72"/>
      <c r="J10" s="72"/>
    </row>
    <row r="11" spans="1:17" ht="15.75" thickBot="1"/>
    <row r="12" spans="1:17" ht="100.5" customHeight="1" thickBot="1">
      <c r="A12" s="11" t="s">
        <v>16</v>
      </c>
      <c r="B12" s="12" t="s">
        <v>20</v>
      </c>
      <c r="C12" s="12" t="s">
        <v>30</v>
      </c>
      <c r="D12" s="12" t="s">
        <v>17</v>
      </c>
      <c r="E12" s="12" t="s">
        <v>9</v>
      </c>
      <c r="F12" s="12" t="s">
        <v>8</v>
      </c>
      <c r="G12" s="12" t="s">
        <v>21</v>
      </c>
      <c r="H12" s="28" t="s">
        <v>58</v>
      </c>
      <c r="I12" s="28" t="s">
        <v>22</v>
      </c>
      <c r="J12" s="28" t="s">
        <v>29</v>
      </c>
      <c r="K12" s="28" t="s">
        <v>27</v>
      </c>
      <c r="L12" s="28" t="s">
        <v>7</v>
      </c>
      <c r="M12" s="22" t="s">
        <v>10</v>
      </c>
    </row>
    <row r="13" spans="1:17" ht="124.5" customHeight="1">
      <c r="A13" s="63" t="s">
        <v>36</v>
      </c>
      <c r="B13" s="71" t="s">
        <v>43</v>
      </c>
      <c r="C13" s="74" t="s">
        <v>37</v>
      </c>
      <c r="D13" s="23" t="s">
        <v>18</v>
      </c>
      <c r="E13" s="24" t="s">
        <v>11</v>
      </c>
      <c r="F13" s="25" t="s">
        <v>12</v>
      </c>
      <c r="G13" s="26">
        <v>0</v>
      </c>
      <c r="H13" s="29">
        <v>0</v>
      </c>
      <c r="I13" s="32">
        <v>1</v>
      </c>
      <c r="J13" s="32">
        <v>1</v>
      </c>
      <c r="K13" s="33"/>
      <c r="L13" s="29"/>
      <c r="M13" s="49">
        <v>1</v>
      </c>
    </row>
    <row r="14" spans="1:17" ht="110.25" customHeight="1">
      <c r="A14" s="64"/>
      <c r="B14" s="67"/>
      <c r="C14" s="75"/>
      <c r="D14" s="19" t="s">
        <v>19</v>
      </c>
      <c r="E14" s="18" t="s">
        <v>31</v>
      </c>
      <c r="F14" s="9" t="s">
        <v>32</v>
      </c>
      <c r="G14" s="9">
        <v>2112</v>
      </c>
      <c r="H14" s="31">
        <v>1051</v>
      </c>
      <c r="I14" s="34">
        <v>1</v>
      </c>
      <c r="J14" s="35">
        <v>1</v>
      </c>
      <c r="K14" s="31" t="s">
        <v>35</v>
      </c>
      <c r="L14" s="30" t="s">
        <v>53</v>
      </c>
      <c r="M14" s="50"/>
    </row>
    <row r="15" spans="1:17" ht="137.25" customHeight="1">
      <c r="A15" s="64"/>
      <c r="B15" s="67" t="s">
        <v>6</v>
      </c>
      <c r="C15" s="69" t="s">
        <v>38</v>
      </c>
      <c r="D15" s="19" t="s">
        <v>18</v>
      </c>
      <c r="E15" s="18" t="s">
        <v>0</v>
      </c>
      <c r="F15" s="18" t="s">
        <v>34</v>
      </c>
      <c r="G15" s="17">
        <v>0.86</v>
      </c>
      <c r="H15" s="36">
        <v>0.86</v>
      </c>
      <c r="I15" s="34">
        <v>1</v>
      </c>
      <c r="J15" s="37">
        <f>H15/G15</f>
        <v>1</v>
      </c>
      <c r="K15" s="31" t="s">
        <v>35</v>
      </c>
      <c r="L15" s="30" t="s">
        <v>53</v>
      </c>
      <c r="M15" s="50">
        <v>1.0629999999999999</v>
      </c>
      <c r="Q15" s="27"/>
    </row>
    <row r="16" spans="1:17" ht="113.25" customHeight="1">
      <c r="A16" s="64"/>
      <c r="B16" s="67"/>
      <c r="C16" s="70"/>
      <c r="D16" s="19" t="s">
        <v>19</v>
      </c>
      <c r="E16" s="18" t="s">
        <v>33</v>
      </c>
      <c r="F16" s="18" t="s">
        <v>32</v>
      </c>
      <c r="G16" s="18">
        <v>32</v>
      </c>
      <c r="H16" s="31">
        <v>18</v>
      </c>
      <c r="I16" s="34">
        <v>1</v>
      </c>
      <c r="J16" s="38">
        <v>1.125</v>
      </c>
      <c r="K16" s="31" t="s">
        <v>35</v>
      </c>
      <c r="L16" s="30" t="s">
        <v>54</v>
      </c>
      <c r="M16" s="50"/>
    </row>
    <row r="17" spans="1:15" ht="236.25" customHeight="1">
      <c r="A17" s="64"/>
      <c r="B17" s="67" t="s">
        <v>5</v>
      </c>
      <c r="C17" s="60" t="s">
        <v>40</v>
      </c>
      <c r="D17" s="19" t="s">
        <v>28</v>
      </c>
      <c r="E17" s="10" t="s">
        <v>47</v>
      </c>
      <c r="F17" s="18" t="s">
        <v>34</v>
      </c>
      <c r="G17" s="21">
        <v>0</v>
      </c>
      <c r="H17" s="39">
        <v>0</v>
      </c>
      <c r="I17" s="34">
        <v>1</v>
      </c>
      <c r="J17" s="38">
        <v>1</v>
      </c>
      <c r="K17" s="31"/>
      <c r="L17" s="30"/>
      <c r="M17" s="50">
        <v>1</v>
      </c>
    </row>
    <row r="18" spans="1:15" ht="113.25" customHeight="1">
      <c r="A18" s="64"/>
      <c r="B18" s="67"/>
      <c r="C18" s="61"/>
      <c r="D18" s="19" t="s">
        <v>19</v>
      </c>
      <c r="E18" s="18" t="s">
        <v>33</v>
      </c>
      <c r="F18" s="18" t="s">
        <v>32</v>
      </c>
      <c r="G18" s="18">
        <v>19</v>
      </c>
      <c r="H18" s="31">
        <v>10</v>
      </c>
      <c r="I18" s="34">
        <v>1</v>
      </c>
      <c r="J18" s="38">
        <v>1</v>
      </c>
      <c r="K18" s="31" t="s">
        <v>35</v>
      </c>
      <c r="L18" s="30" t="s">
        <v>53</v>
      </c>
      <c r="M18" s="50"/>
    </row>
    <row r="19" spans="1:15" ht="69" customHeight="1">
      <c r="A19" s="64"/>
      <c r="B19" s="67" t="s">
        <v>39</v>
      </c>
      <c r="C19" s="60" t="s">
        <v>41</v>
      </c>
      <c r="D19" s="79" t="s">
        <v>2</v>
      </c>
      <c r="E19" s="62" t="s">
        <v>11</v>
      </c>
      <c r="F19" s="62" t="s">
        <v>12</v>
      </c>
      <c r="G19" s="76">
        <v>0</v>
      </c>
      <c r="H19" s="51">
        <v>0</v>
      </c>
      <c r="I19" s="58">
        <v>1</v>
      </c>
      <c r="J19" s="53">
        <v>1</v>
      </c>
      <c r="K19" s="55"/>
      <c r="L19" s="55"/>
      <c r="M19" s="52">
        <v>0.95650000000000002</v>
      </c>
    </row>
    <row r="20" spans="1:15" ht="131.25" hidden="1" customHeight="1">
      <c r="A20" s="64"/>
      <c r="B20" s="67"/>
      <c r="C20" s="61"/>
      <c r="D20" s="80"/>
      <c r="E20" s="62"/>
      <c r="F20" s="62"/>
      <c r="G20" s="76"/>
      <c r="H20" s="51"/>
      <c r="I20" s="58"/>
      <c r="J20" s="54"/>
      <c r="K20" s="55"/>
      <c r="L20" s="55"/>
      <c r="M20" s="52"/>
    </row>
    <row r="21" spans="1:15" ht="370.5" customHeight="1">
      <c r="A21" s="64"/>
      <c r="B21" s="67"/>
      <c r="C21" s="61"/>
      <c r="D21" s="81"/>
      <c r="E21" s="18" t="s">
        <v>51</v>
      </c>
      <c r="F21" s="18" t="s">
        <v>32</v>
      </c>
      <c r="G21" s="20">
        <v>54</v>
      </c>
      <c r="H21" s="40">
        <v>25</v>
      </c>
      <c r="I21" s="34">
        <v>1</v>
      </c>
      <c r="J21" s="34">
        <v>1</v>
      </c>
      <c r="K21" s="55" t="s">
        <v>35</v>
      </c>
      <c r="L21" s="55" t="s">
        <v>55</v>
      </c>
      <c r="M21" s="52"/>
      <c r="O21" s="42">
        <f>(J19+J21+J22+J23)/4*100</f>
        <v>95.652173913043484</v>
      </c>
    </row>
    <row r="22" spans="1:15" ht="131.25" customHeight="1">
      <c r="A22" s="64"/>
      <c r="B22" s="67"/>
      <c r="C22" s="61"/>
      <c r="D22" s="82"/>
      <c r="E22" s="18" t="s">
        <v>52</v>
      </c>
      <c r="F22" s="18" t="s">
        <v>50</v>
      </c>
      <c r="G22" s="17">
        <v>0</v>
      </c>
      <c r="H22" s="39">
        <v>0</v>
      </c>
      <c r="I22" s="34">
        <v>1</v>
      </c>
      <c r="J22" s="38">
        <v>1</v>
      </c>
      <c r="K22" s="55"/>
      <c r="L22" s="55"/>
      <c r="M22" s="52"/>
    </row>
    <row r="23" spans="1:15" ht="216" customHeight="1">
      <c r="A23" s="64"/>
      <c r="B23" s="67"/>
      <c r="C23" s="61"/>
      <c r="D23" s="45" t="s">
        <v>19</v>
      </c>
      <c r="E23" s="46" t="s">
        <v>1</v>
      </c>
      <c r="F23" s="44" t="s">
        <v>32</v>
      </c>
      <c r="G23" s="47">
        <v>23</v>
      </c>
      <c r="H23" s="47">
        <v>19</v>
      </c>
      <c r="I23" s="48">
        <v>1</v>
      </c>
      <c r="J23" s="43">
        <f>H23/G23</f>
        <v>0.82608695652173914</v>
      </c>
      <c r="K23" s="44" t="s">
        <v>56</v>
      </c>
      <c r="L23" s="44" t="s">
        <v>53</v>
      </c>
      <c r="M23" s="52"/>
      <c r="O23" s="41" t="s">
        <v>60</v>
      </c>
    </row>
    <row r="24" spans="1:15" ht="115.5" customHeight="1">
      <c r="A24" s="64"/>
      <c r="B24" s="67" t="s">
        <v>15</v>
      </c>
      <c r="C24" s="73" t="s">
        <v>14</v>
      </c>
      <c r="D24" s="19" t="s">
        <v>18</v>
      </c>
      <c r="E24" s="18" t="s">
        <v>3</v>
      </c>
      <c r="F24" s="9" t="s">
        <v>4</v>
      </c>
      <c r="G24" s="16">
        <v>2569</v>
      </c>
      <c r="H24" s="31">
        <v>1301</v>
      </c>
      <c r="I24" s="34">
        <v>1</v>
      </c>
      <c r="J24" s="34">
        <v>1</v>
      </c>
      <c r="K24" s="31" t="s">
        <v>13</v>
      </c>
      <c r="L24" s="30" t="s">
        <v>53</v>
      </c>
      <c r="M24" s="50">
        <v>1</v>
      </c>
    </row>
    <row r="25" spans="1:15" ht="102" customHeight="1">
      <c r="A25" s="64"/>
      <c r="B25" s="67"/>
      <c r="C25" s="67"/>
      <c r="D25" s="19" t="s">
        <v>19</v>
      </c>
      <c r="E25" s="18" t="s">
        <v>33</v>
      </c>
      <c r="F25" s="9" t="s">
        <v>32</v>
      </c>
      <c r="G25" s="9">
        <v>19</v>
      </c>
      <c r="H25" s="31">
        <v>9</v>
      </c>
      <c r="I25" s="34">
        <v>1</v>
      </c>
      <c r="J25" s="34">
        <v>1</v>
      </c>
      <c r="K25" s="31" t="s">
        <v>35</v>
      </c>
      <c r="L25" s="30" t="s">
        <v>53</v>
      </c>
      <c r="M25" s="50"/>
    </row>
    <row r="26" spans="1:15" ht="123" customHeight="1">
      <c r="A26" s="64"/>
      <c r="B26" s="66" t="s">
        <v>42</v>
      </c>
      <c r="C26" s="73" t="s">
        <v>44</v>
      </c>
      <c r="D26" s="79" t="s">
        <v>2</v>
      </c>
      <c r="E26" s="18" t="s">
        <v>48</v>
      </c>
      <c r="F26" s="18" t="s">
        <v>50</v>
      </c>
      <c r="G26" s="18">
        <v>100</v>
      </c>
      <c r="H26" s="31">
        <v>100</v>
      </c>
      <c r="I26" s="34">
        <v>1</v>
      </c>
      <c r="J26" s="38">
        <f>H26/G26</f>
        <v>1</v>
      </c>
      <c r="K26" s="31" t="s">
        <v>35</v>
      </c>
      <c r="L26" s="30" t="s">
        <v>53</v>
      </c>
      <c r="M26" s="50">
        <v>1</v>
      </c>
    </row>
    <row r="27" spans="1:15" ht="120" customHeight="1">
      <c r="A27" s="64"/>
      <c r="B27" s="67"/>
      <c r="C27" s="73"/>
      <c r="D27" s="82"/>
      <c r="E27" s="18" t="s">
        <v>49</v>
      </c>
      <c r="F27" s="18" t="s">
        <v>50</v>
      </c>
      <c r="G27" s="18">
        <v>0</v>
      </c>
      <c r="H27" s="31">
        <v>0</v>
      </c>
      <c r="I27" s="34">
        <v>1</v>
      </c>
      <c r="J27" s="38">
        <v>1</v>
      </c>
      <c r="K27" s="31" t="s">
        <v>35</v>
      </c>
      <c r="L27" s="30" t="s">
        <v>53</v>
      </c>
      <c r="M27" s="50"/>
    </row>
    <row r="28" spans="1:15" ht="30.75" customHeight="1">
      <c r="A28" s="64"/>
      <c r="B28" s="67"/>
      <c r="C28" s="73"/>
      <c r="D28" s="61" t="s">
        <v>19</v>
      </c>
      <c r="E28" s="55" t="s">
        <v>57</v>
      </c>
      <c r="F28" s="55" t="s">
        <v>32</v>
      </c>
      <c r="G28" s="55">
        <v>35</v>
      </c>
      <c r="H28" s="55">
        <v>35</v>
      </c>
      <c r="I28" s="58">
        <v>1</v>
      </c>
      <c r="J28" s="58">
        <f>H28/G28</f>
        <v>1</v>
      </c>
      <c r="K28" s="55" t="s">
        <v>35</v>
      </c>
      <c r="L28" s="55" t="s">
        <v>53</v>
      </c>
      <c r="M28" s="50"/>
    </row>
    <row r="29" spans="1:15" ht="141" hidden="1" customHeight="1" thickBot="1">
      <c r="A29" s="64"/>
      <c r="B29" s="67"/>
      <c r="C29" s="67"/>
      <c r="D29" s="61"/>
      <c r="E29" s="55"/>
      <c r="F29" s="55"/>
      <c r="G29" s="55"/>
      <c r="H29" s="55"/>
      <c r="I29" s="58"/>
      <c r="J29" s="58"/>
      <c r="K29" s="55"/>
      <c r="L29" s="55"/>
      <c r="M29" s="50"/>
    </row>
    <row r="30" spans="1:15" ht="44.25" customHeight="1" thickBot="1">
      <c r="A30" s="65"/>
      <c r="B30" s="68"/>
      <c r="C30" s="68"/>
      <c r="D30" s="77"/>
      <c r="E30" s="59"/>
      <c r="F30" s="59"/>
      <c r="G30" s="59"/>
      <c r="H30" s="59"/>
      <c r="I30" s="78"/>
      <c r="J30" s="78"/>
      <c r="K30" s="59"/>
      <c r="L30" s="59"/>
      <c r="M30" s="57"/>
    </row>
    <row r="31" spans="1:15" ht="168.75" customHeight="1">
      <c r="A31" s="13"/>
      <c r="B31" s="56" t="s">
        <v>45</v>
      </c>
      <c r="C31" s="56"/>
      <c r="D31" s="14"/>
      <c r="E31" s="14" t="s">
        <v>46</v>
      </c>
      <c r="F31" s="15"/>
      <c r="G31" s="6"/>
      <c r="H31" s="1"/>
      <c r="I31" s="1"/>
      <c r="J31" s="7"/>
      <c r="K31" s="1"/>
      <c r="L31" s="1"/>
      <c r="M31" s="8"/>
    </row>
  </sheetData>
  <mergeCells count="42">
    <mergeCell ref="E8:J10"/>
    <mergeCell ref="C26:C30"/>
    <mergeCell ref="C13:C14"/>
    <mergeCell ref="F19:F20"/>
    <mergeCell ref="G19:G20"/>
    <mergeCell ref="G28:G30"/>
    <mergeCell ref="H28:H30"/>
    <mergeCell ref="D28:D30"/>
    <mergeCell ref="I28:I30"/>
    <mergeCell ref="E28:E30"/>
    <mergeCell ref="D19:D22"/>
    <mergeCell ref="C17:C18"/>
    <mergeCell ref="C24:C25"/>
    <mergeCell ref="D26:D27"/>
    <mergeCell ref="J28:J30"/>
    <mergeCell ref="A13:A30"/>
    <mergeCell ref="B26:B30"/>
    <mergeCell ref="B19:B23"/>
    <mergeCell ref="C15:C16"/>
    <mergeCell ref="B13:B14"/>
    <mergeCell ref="B15:B16"/>
    <mergeCell ref="B17:B18"/>
    <mergeCell ref="B24:B25"/>
    <mergeCell ref="B31:C31"/>
    <mergeCell ref="M26:M30"/>
    <mergeCell ref="K19:K20"/>
    <mergeCell ref="L19:L20"/>
    <mergeCell ref="I19:I20"/>
    <mergeCell ref="L28:L30"/>
    <mergeCell ref="C19:C23"/>
    <mergeCell ref="K28:K30"/>
    <mergeCell ref="F28:F30"/>
    <mergeCell ref="E19:E20"/>
    <mergeCell ref="M24:M25"/>
    <mergeCell ref="M13:M14"/>
    <mergeCell ref="M15:M16"/>
    <mergeCell ref="H19:H20"/>
    <mergeCell ref="M19:M23"/>
    <mergeCell ref="J19:J20"/>
    <mergeCell ref="K21:K22"/>
    <mergeCell ref="L21:L22"/>
    <mergeCell ref="M17:M18"/>
  </mergeCells>
  <phoneticPr fontId="9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39" fitToHeight="2" orientation="landscape" r:id="rId1"/>
  <rowBreaks count="1" manualBreakCount="1">
    <brk id="2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2018-07-05T06:26:37Z</cp:lastPrinted>
  <dcterms:created xsi:type="dcterms:W3CDTF">2006-09-16T00:00:00Z</dcterms:created>
  <dcterms:modified xsi:type="dcterms:W3CDTF">2019-10-22T08:24:07Z</dcterms:modified>
</cp:coreProperties>
</file>