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J15" i="1"/>
  <c r="I12"/>
  <c r="J12" l="1"/>
</calcChain>
</file>

<file path=xl/sharedStrings.xml><?xml version="1.0" encoding="utf-8"?>
<sst xmlns="http://schemas.openxmlformats.org/spreadsheetml/2006/main" count="42" uniqueCount="36">
  <si>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</si>
  <si>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</si>
  <si>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</si>
  <si>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</si>
  <si>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</si>
  <si>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</si>
  <si>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</si>
  <si>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</si>
  <si>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</si>
  <si>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</si>
  <si>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</si>
  <si>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</si>
  <si>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</si>
  <si>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</si>
  <si>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</si>
  <si>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</si>
  <si>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</si>
  <si>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</si>
  <si>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</si>
  <si>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</si>
  <si>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</si>
  <si>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</si>
  <si>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</si>
  <si>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</si>
  <si>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</si>
  <si>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</si>
  <si>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</si>
  <si>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</si>
  <si>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</si>
  <si>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Значение утвержденное в муниципальном задании на 2019 год</t>
  </si>
  <si>
    <t>Доля постановок спектаклей для детей в пепертуаре (до возрастной категории "12+" включительно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</si>
  <si>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3 квартал  2019г.</t>
  </si>
  <si>
    <t>Фактическое значение за 3 квартал 2019г.</t>
  </si>
  <si>
    <t xml:space="preserve">Оценка выполнения муниципального задания муниципальными учреждениями по каждому показателю за 3 квартал  2019г. </t>
  </si>
  <si>
    <t>Динамика количества новых(капитально-возобновленных) к предыдущему отчетному периоду</t>
  </si>
  <si>
    <t>Число зрителей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</si>
</sst>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topLeftCell="A12" zoomScale="136" zoomScaleNormal="136" workbookViewId="0">
      <selection activeCell="M12" sqref="M12:M16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16.140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19" t="s">
        <v>31</v>
      </c>
      <c r="F8" s="19"/>
      <c r="G8" s="19"/>
      <c r="H8" s="19"/>
      <c r="I8" s="19"/>
      <c r="J8" s="19"/>
    </row>
    <row r="9" spans="1:13" ht="33.75" customHeight="1">
      <c r="E9" s="19"/>
      <c r="F9" s="19"/>
      <c r="G9" s="19"/>
      <c r="H9" s="19"/>
      <c r="I9" s="19"/>
      <c r="J9" s="19"/>
    </row>
    <row r="10" spans="1:13" ht="33.75" customHeight="1">
      <c r="E10" s="19"/>
      <c r="F10" s="19"/>
      <c r="G10" s="19"/>
      <c r="H10" s="19"/>
      <c r="I10" s="19"/>
      <c r="J10" s="19"/>
    </row>
    <row r="11" spans="1:13" ht="125.25" customHeight="1">
      <c r="A11" s="4" t="s">
        <v>13</v>
      </c>
      <c r="B11" s="4" t="s">
        <v>14</v>
      </c>
      <c r="C11" s="4" t="s">
        <v>15</v>
      </c>
      <c r="D11" s="4" t="s">
        <v>16</v>
      </c>
      <c r="E11" s="5" t="s">
        <v>17</v>
      </c>
      <c r="F11" s="6" t="s">
        <v>18</v>
      </c>
      <c r="G11" s="6" t="s">
        <v>29</v>
      </c>
      <c r="H11" s="4" t="s">
        <v>32</v>
      </c>
      <c r="I11" s="6" t="s">
        <v>33</v>
      </c>
      <c r="J11" s="6" t="s">
        <v>19</v>
      </c>
      <c r="K11" s="6" t="s">
        <v>20</v>
      </c>
      <c r="L11" s="6" t="s">
        <v>21</v>
      </c>
      <c r="M11" s="6" t="s">
        <v>22</v>
      </c>
    </row>
    <row r="12" spans="1:13" ht="57" customHeight="1">
      <c r="A12" s="16" t="s">
        <v>7</v>
      </c>
      <c r="B12" s="20" t="s">
        <v>8</v>
      </c>
      <c r="C12" s="23" t="s">
        <v>0</v>
      </c>
      <c r="D12" s="7" t="s">
        <v>1</v>
      </c>
      <c r="E12" s="7" t="s">
        <v>9</v>
      </c>
      <c r="F12" s="7" t="s">
        <v>3</v>
      </c>
      <c r="G12" s="8">
        <v>88</v>
      </c>
      <c r="H12" s="8">
        <v>88</v>
      </c>
      <c r="I12" s="15">
        <f>H12*100/G12</f>
        <v>100</v>
      </c>
      <c r="J12" s="31">
        <f>(I12+I13+I14)/3</f>
        <v>100</v>
      </c>
      <c r="K12" s="26">
        <v>0</v>
      </c>
      <c r="L12" s="20" t="s">
        <v>2</v>
      </c>
      <c r="M12" s="34">
        <v>83.5</v>
      </c>
    </row>
    <row r="13" spans="1:13" ht="114.75" customHeight="1">
      <c r="A13" s="17"/>
      <c r="B13" s="21"/>
      <c r="C13" s="24"/>
      <c r="D13" s="7" t="s">
        <v>1</v>
      </c>
      <c r="E13" s="7" t="s">
        <v>30</v>
      </c>
      <c r="F13" s="9" t="s">
        <v>3</v>
      </c>
      <c r="G13" s="14">
        <v>50</v>
      </c>
      <c r="H13" s="14">
        <v>50</v>
      </c>
      <c r="I13" s="15">
        <v>100</v>
      </c>
      <c r="J13" s="32"/>
      <c r="K13" s="28"/>
      <c r="L13" s="21"/>
      <c r="M13" s="35"/>
    </row>
    <row r="14" spans="1:13" ht="112.5" customHeight="1">
      <c r="A14" s="17"/>
      <c r="B14" s="22"/>
      <c r="C14" s="25"/>
      <c r="D14" s="7" t="s">
        <v>4</v>
      </c>
      <c r="E14" s="7" t="s">
        <v>34</v>
      </c>
      <c r="F14" s="9" t="s">
        <v>3</v>
      </c>
      <c r="G14" s="10">
        <v>100</v>
      </c>
      <c r="H14" s="13">
        <v>100</v>
      </c>
      <c r="I14" s="15">
        <v>100</v>
      </c>
      <c r="J14" s="33"/>
      <c r="K14" s="27"/>
      <c r="L14" s="22"/>
      <c r="M14" s="35"/>
    </row>
    <row r="15" spans="1:13" ht="18" customHeight="1">
      <c r="A15" s="17"/>
      <c r="B15" s="20" t="s">
        <v>11</v>
      </c>
      <c r="C15" s="26" t="s">
        <v>5</v>
      </c>
      <c r="D15" s="7" t="s">
        <v>1</v>
      </c>
      <c r="E15" s="7" t="s">
        <v>35</v>
      </c>
      <c r="F15" s="9" t="s">
        <v>10</v>
      </c>
      <c r="G15" s="15">
        <v>12000</v>
      </c>
      <c r="H15" s="15">
        <v>8133</v>
      </c>
      <c r="I15" s="15">
        <v>67.7</v>
      </c>
      <c r="J15" s="31">
        <f>(I15+I16)/2</f>
        <v>67.150000000000006</v>
      </c>
      <c r="K15" s="29">
        <v>0</v>
      </c>
      <c r="L15" s="20" t="s">
        <v>2</v>
      </c>
      <c r="M15" s="35"/>
    </row>
    <row r="16" spans="1:13" ht="61.5" customHeight="1">
      <c r="A16" s="18"/>
      <c r="B16" s="22"/>
      <c r="C16" s="27"/>
      <c r="D16" s="7" t="s">
        <v>4</v>
      </c>
      <c r="E16" s="7" t="s">
        <v>12</v>
      </c>
      <c r="F16" s="9" t="s">
        <v>6</v>
      </c>
      <c r="G16" s="8">
        <v>6</v>
      </c>
      <c r="H16" s="13">
        <v>4</v>
      </c>
      <c r="I16" s="15">
        <v>66.599999999999994</v>
      </c>
      <c r="J16" s="33"/>
      <c r="K16" s="30"/>
      <c r="L16" s="22"/>
      <c r="M16" s="36"/>
    </row>
    <row r="18" spans="1:8">
      <c r="A18" s="11" t="s">
        <v>23</v>
      </c>
      <c r="B18" s="11"/>
      <c r="C18" s="11"/>
      <c r="D18" s="11"/>
      <c r="E18" s="11"/>
      <c r="F18" s="11"/>
      <c r="G18" s="11"/>
      <c r="H18" s="11"/>
    </row>
    <row r="19" spans="1:8">
      <c r="A19" s="11" t="s">
        <v>24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27</v>
      </c>
      <c r="B21" s="11"/>
      <c r="C21" s="11"/>
      <c r="D21" s="11"/>
      <c r="E21" s="11"/>
      <c r="F21" s="11"/>
      <c r="G21" s="11"/>
      <c r="H21" s="11" t="s">
        <v>28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25</v>
      </c>
      <c r="B23" s="11"/>
      <c r="C23" s="11"/>
      <c r="D23" s="11"/>
      <c r="E23" s="11"/>
      <c r="F23" s="11"/>
      <c r="G23" s="11"/>
      <c r="H23" s="11" t="s">
        <v>26</v>
      </c>
    </row>
  </sheetData>
  <mergeCells count="13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  <mergeCell ref="K12:K14"/>
    <mergeCell ref="K15:K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2019-10-08T02:57:22Z</dcterms:modified>
</cp:coreProperties>
</file>