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22" i="6"/>
  <c r="I21"/>
  <c r="I19"/>
  <c r="J14" l="1"/>
  <c r="M14" s="1"/>
</calcChain>
</file>

<file path=xl/sharedStrings.xml><?xml version="1.0" encoding="utf-8"?>
<sst xmlns="http://schemas.openxmlformats.org/spreadsheetml/2006/main" count="54" uniqueCount="39">
  <si>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</si>
  <si>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</si>
  <si>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</si>
  <si>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</si>
  <si>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</si>
  <si>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</si>
  <si>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</si>
  <si>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</si>
  <si>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</si>
  <si>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</si>
  <si>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</si>
  <si>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</si>
  <si>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</si>
  <si>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</si>
  <si>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</si>
  <si>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</si>
  <si>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</si>
  <si>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</si>
  <si>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</si>
  <si>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</si>
  <si>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</si>
  <si>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</si>
  <si>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</si>
  <si>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</si>
  <si>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</si>
  <si>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</si>
  <si>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</si>
  <si>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</si>
  <si>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</si>
  <si>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1 квартал 2019г.</t>
  </si>
  <si>
    <t>Значение утвержденное в муниципальном задании на 2019 год</t>
  </si>
  <si>
    <t>Фактическое значение за 1 квартал 2019г.</t>
  </si>
  <si>
    <t xml:space="preserve">Оценка выполнения муниципального задания муниципальными учреждениями по каждому показателю  за 1 квартал 2019г </t>
  </si>
  <si>
    <t xml:space="preserve"> Заполняемость зала </t>
  </si>
  <si>
    <t xml:space="preserve">Интенсивность обновления текущего репертуара </t>
  </si>
  <si>
    <t>Доля новых концертных программ (длительностью не менеее 60 минут) в общем количестве концертных программ</t>
  </si>
  <si>
    <t>Число зрителей</t>
  </si>
  <si>
    <t>Сохранность контингента</t>
  </si>
  <si>
    <t>Динамика количества клубных формирований от показателей предыдущего периода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</si>
</sst>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vertical="top" wrapText="1"/>
    </xf>
    <xf numFmtId="2" fontId="6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/>
    <xf numFmtId="2" fontId="6" fillId="2" borderId="1" xfId="0" applyNumberFormat="1" applyFont="1" applyFill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0" workbookViewId="0">
      <selection activeCell="J17" sqref="J17:J18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40" t="s">
        <v>29</v>
      </c>
      <c r="F7" s="40"/>
      <c r="G7" s="40"/>
      <c r="H7" s="40"/>
      <c r="I7" s="40"/>
      <c r="J7" s="40"/>
    </row>
    <row r="8" spans="1:15" ht="26.25" customHeight="1">
      <c r="E8" s="40"/>
      <c r="F8" s="40"/>
      <c r="G8" s="40"/>
      <c r="H8" s="40"/>
      <c r="I8" s="40"/>
      <c r="J8" s="40"/>
    </row>
    <row r="9" spans="1:15" ht="26.25" customHeight="1">
      <c r="E9" s="40"/>
      <c r="F9" s="40"/>
      <c r="G9" s="40"/>
      <c r="H9" s="40"/>
      <c r="I9" s="40"/>
      <c r="J9" s="40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30</v>
      </c>
      <c r="H13" s="4" t="s">
        <v>31</v>
      </c>
      <c r="I13" s="13" t="s">
        <v>32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91.5" customHeight="1">
      <c r="A14" s="41" t="s">
        <v>22</v>
      </c>
      <c r="B14" s="27" t="s">
        <v>20</v>
      </c>
      <c r="C14" s="29" t="s">
        <v>10</v>
      </c>
      <c r="D14" s="7" t="s">
        <v>11</v>
      </c>
      <c r="E14" s="7" t="s">
        <v>33</v>
      </c>
      <c r="F14" s="14" t="s">
        <v>13</v>
      </c>
      <c r="G14" s="9">
        <v>98</v>
      </c>
      <c r="H14" s="12">
        <v>100</v>
      </c>
      <c r="I14" s="12">
        <v>102</v>
      </c>
      <c r="J14" s="31">
        <f>(I14+I15+I16)/3</f>
        <v>49.233333333333341</v>
      </c>
      <c r="K14" s="39">
        <v>0</v>
      </c>
      <c r="L14" s="21" t="s">
        <v>12</v>
      </c>
      <c r="M14" s="24">
        <f>(J14+J17+J19)/3</f>
        <v>55.711111111111109</v>
      </c>
    </row>
    <row r="15" spans="1:15" ht="86.25" customHeight="1">
      <c r="A15" s="42"/>
      <c r="B15" s="35"/>
      <c r="C15" s="36"/>
      <c r="D15" s="7" t="s">
        <v>11</v>
      </c>
      <c r="E15" s="7" t="s">
        <v>34</v>
      </c>
      <c r="F15" s="14" t="s">
        <v>13</v>
      </c>
      <c r="G15" s="9">
        <v>68</v>
      </c>
      <c r="H15" s="16">
        <v>19.600000000000001</v>
      </c>
      <c r="I15" s="12">
        <v>28.9</v>
      </c>
      <c r="J15" s="44"/>
      <c r="K15" s="39"/>
      <c r="L15" s="22"/>
      <c r="M15" s="25"/>
      <c r="O15" s="10"/>
    </row>
    <row r="16" spans="1:15" ht="57.75" customHeight="1">
      <c r="A16" s="42"/>
      <c r="B16" s="28"/>
      <c r="C16" s="30"/>
      <c r="D16" s="7" t="s">
        <v>14</v>
      </c>
      <c r="E16" s="8" t="s">
        <v>36</v>
      </c>
      <c r="F16" s="15" t="s">
        <v>17</v>
      </c>
      <c r="G16" s="9">
        <v>6887</v>
      </c>
      <c r="H16" s="16">
        <v>1156</v>
      </c>
      <c r="I16" s="12">
        <v>16.8</v>
      </c>
      <c r="J16" s="32"/>
      <c r="K16" s="39"/>
      <c r="L16" s="23"/>
      <c r="M16" s="25"/>
      <c r="O16" s="10"/>
    </row>
    <row r="17" spans="1:13" ht="111" customHeight="1">
      <c r="A17" s="42"/>
      <c r="B17" s="27" t="s">
        <v>21</v>
      </c>
      <c r="C17" s="29" t="s">
        <v>10</v>
      </c>
      <c r="D17" s="7" t="s">
        <v>11</v>
      </c>
      <c r="E17" s="11" t="s">
        <v>35</v>
      </c>
      <c r="F17" s="14" t="s">
        <v>13</v>
      </c>
      <c r="G17" s="12">
        <v>13.3</v>
      </c>
      <c r="H17" s="17">
        <v>2.6</v>
      </c>
      <c r="I17" s="12">
        <v>19.5</v>
      </c>
      <c r="J17" s="31">
        <v>17.899999999999999</v>
      </c>
      <c r="K17" s="33">
        <v>0</v>
      </c>
      <c r="L17" s="21" t="s">
        <v>12</v>
      </c>
      <c r="M17" s="25"/>
    </row>
    <row r="18" spans="1:13" ht="24.75">
      <c r="A18" s="42"/>
      <c r="B18" s="28"/>
      <c r="C18" s="30"/>
      <c r="D18" s="7" t="s">
        <v>14</v>
      </c>
      <c r="E18" s="7" t="s">
        <v>36</v>
      </c>
      <c r="F18" s="15" t="s">
        <v>17</v>
      </c>
      <c r="G18" s="9">
        <v>58182</v>
      </c>
      <c r="H18" s="16">
        <v>9500</v>
      </c>
      <c r="I18" s="12">
        <v>16.399999999999999</v>
      </c>
      <c r="J18" s="32"/>
      <c r="K18" s="34"/>
      <c r="L18" s="23"/>
      <c r="M18" s="25"/>
    </row>
    <row r="19" spans="1:13" ht="96.75" customHeight="1">
      <c r="A19" s="42"/>
      <c r="B19" s="27" t="s">
        <v>18</v>
      </c>
      <c r="C19" s="29" t="s">
        <v>15</v>
      </c>
      <c r="D19" s="21" t="s">
        <v>14</v>
      </c>
      <c r="E19" s="37" t="s">
        <v>19</v>
      </c>
      <c r="F19" s="45" t="s">
        <v>16</v>
      </c>
      <c r="G19" s="18">
        <v>27</v>
      </c>
      <c r="H19" s="47">
        <v>27</v>
      </c>
      <c r="I19" s="49">
        <f>H19*100/G19</f>
        <v>100</v>
      </c>
      <c r="J19" s="31">
        <v>100</v>
      </c>
      <c r="K19" s="18">
        <v>0</v>
      </c>
      <c r="L19" s="21" t="s">
        <v>12</v>
      </c>
      <c r="M19" s="25"/>
    </row>
    <row r="20" spans="1:13" ht="37.5" customHeight="1">
      <c r="A20" s="42"/>
      <c r="B20" s="35"/>
      <c r="C20" s="36"/>
      <c r="D20" s="23"/>
      <c r="E20" s="38"/>
      <c r="F20" s="46"/>
      <c r="G20" s="20"/>
      <c r="H20" s="48"/>
      <c r="I20" s="50"/>
      <c r="J20" s="44"/>
      <c r="K20" s="19"/>
      <c r="L20" s="22"/>
      <c r="M20" s="25"/>
    </row>
    <row r="21" spans="1:13" ht="27.75" customHeight="1">
      <c r="A21" s="42"/>
      <c r="B21" s="35"/>
      <c r="C21" s="36"/>
      <c r="D21" s="7" t="s">
        <v>11</v>
      </c>
      <c r="E21" s="7" t="s">
        <v>37</v>
      </c>
      <c r="F21" s="14" t="s">
        <v>13</v>
      </c>
      <c r="G21" s="12">
        <v>100</v>
      </c>
      <c r="H21" s="12">
        <v>100</v>
      </c>
      <c r="I21" s="12">
        <f t="shared" ref="I14:I22" si="0">H21*100/G21</f>
        <v>100</v>
      </c>
      <c r="J21" s="44"/>
      <c r="K21" s="19"/>
      <c r="L21" s="22"/>
      <c r="M21" s="25"/>
    </row>
    <row r="22" spans="1:13" ht="88.5" customHeight="1">
      <c r="A22" s="43"/>
      <c r="B22" s="28"/>
      <c r="C22" s="30"/>
      <c r="D22" s="7" t="s">
        <v>11</v>
      </c>
      <c r="E22" s="7" t="s">
        <v>38</v>
      </c>
      <c r="F22" s="14" t="s">
        <v>16</v>
      </c>
      <c r="G22" s="9">
        <v>27</v>
      </c>
      <c r="H22" s="9">
        <v>27</v>
      </c>
      <c r="I22" s="12">
        <f t="shared" si="0"/>
        <v>100</v>
      </c>
      <c r="J22" s="32"/>
      <c r="K22" s="20"/>
      <c r="L22" s="23"/>
      <c r="M22" s="26"/>
    </row>
    <row r="24" spans="1:13">
      <c r="A24" t="s">
        <v>23</v>
      </c>
    </row>
    <row r="26" spans="1:13">
      <c r="A26" t="s">
        <v>24</v>
      </c>
    </row>
    <row r="28" spans="1:13">
      <c r="A28" t="s">
        <v>25</v>
      </c>
      <c r="H28" t="s">
        <v>26</v>
      </c>
    </row>
    <row r="30" spans="1:13">
      <c r="A30" t="s">
        <v>28</v>
      </c>
      <c r="H30" t="s">
        <v>27</v>
      </c>
    </row>
  </sheetData>
  <mergeCells count="24"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2019-04-09T02:48:07Z</dcterms:modified>
</cp:coreProperties>
</file>