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квартал'!$A$1:$M$19</definedName>
  </definedNames>
  <calcPr calcId="125725"/>
</workbook>
</file>

<file path=xl/calcChain.xml><?xml version="1.0" encoding="utf-8"?>
<calcChain xmlns="http://schemas.openxmlformats.org/spreadsheetml/2006/main">
  <c r="J11" i="1"/>
  <c r="I8" l="1"/>
  <c r="I9"/>
  <c r="I12"/>
  <c r="I11"/>
  <c r="I7"/>
  <c r="J7" l="1"/>
  <c r="M7" s="1"/>
</calcChain>
</file>

<file path=xl/sharedStrings.xml><?xml version="1.0" encoding="utf-8"?>
<sst xmlns="http://schemas.openxmlformats.org/spreadsheetml/2006/main" count="49" uniqueCount="38">
  <si>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</si>
  <si>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</si>
  <si>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</si>
  <si>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</si>
  <si>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</si>
  <si>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</si>
  <si>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</si>
  <si>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</si>
  <si>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</si>
  <si>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</si>
  <si>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</si>
  <si>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</si>
  <si>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</si>
  <si>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</si>
  <si>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</si>
  <si>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</si>
  <si>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МБУ "Централизованная библиотечная система г.Шарыпово"</t>
  </si>
  <si>
    <t>Библиотечное, библиографическое и информационное обслуживание пользователей библиотеки</t>
  </si>
  <si>
    <t>Динамика количества посещений по сравнению с предыдущим годом</t>
  </si>
  <si>
    <t>Динамика количества документов, выданных из фонда библиотеки по сравнению с предыдущим годом</t>
  </si>
  <si>
    <t>Динамика количества выданных справок и консультаций по сравнению с предыдущим годом</t>
  </si>
  <si>
    <t>Количество посещений</t>
  </si>
  <si>
    <t>Библиографическая обработка документов и создание каталогов</t>
  </si>
  <si>
    <t>количество документов</t>
  </si>
  <si>
    <t>Динамика обработанных документов по сравнению с предыдущим годом</t>
  </si>
  <si>
    <t>Доля обработаееых документов</t>
  </si>
  <si>
    <t>Значение утвержденное в муниципальном задании на 2018год</t>
  </si>
  <si>
    <t>Исполнитель:</t>
  </si>
  <si>
    <t>Директор МБУ "ЦБС г.Шарыпово"</t>
  </si>
  <si>
    <t>Е.В.Рачеева</t>
  </si>
  <si>
    <t>И.Г.Арутюнян</t>
  </si>
  <si>
    <t>Начальник отдела экономики и планирования Администрации города Шарыпово</t>
  </si>
  <si>
    <t xml:space="preserve">процент </t>
  </si>
  <si>
    <t>единица</t>
  </si>
  <si>
    <t>Согласовано:</t>
  </si>
  <si>
    <t>Фактическое значение за 4 квартал   2018 г.</t>
  </si>
  <si>
    <t>Оценка выполнения муниципального задания муниципальными учреждениями по каждому показателю за 4 квартал  2018г.</t>
  </si>
  <si>
    <t>Сводный отчет о фактическом исполнении муниципального задания  муниципальным бюджетным учреждением "Централизованная библиотечная система г.Шарыпово" за 4 квартал   2018г.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</si>
</sst>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3" fillId="0" borderId="5" xfId="0" applyFont="1" applyBorder="1" applyAlignment="1">
      <alignment wrapText="1"/>
    </xf>
    <xf numFmtId="0" fontId="4" fillId="0" borderId="5" xfId="0" applyFont="1" applyBorder="1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3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6" fillId="0" borderId="0" xfId="0" applyFont="1"/>
    <xf numFmtId="0" fontId="0" fillId="2" borderId="0" xfId="0" applyFill="1"/>
    <xf numFmtId="0" fontId="4" fillId="2" borderId="1" xfId="0" applyFont="1" applyFill="1" applyBorder="1"/>
    <xf numFmtId="0" fontId="4" fillId="2" borderId="0" xfId="0" applyFont="1" applyFill="1" applyBorder="1"/>
    <xf numFmtId="2" fontId="4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164" fontId="0" fillId="2" borderId="0" xfId="0" applyNumberFormat="1" applyFill="1"/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workbookViewId="0">
      <selection activeCell="T6" sqref="T6"/>
    </sheetView>
  </sheetViews>
  <sheetFormatPr defaultRowHeight="15"/>
  <cols>
    <col min="2" max="2" width="11.28515625" customWidth="1"/>
    <col min="4" max="4" width="11.28515625" customWidth="1"/>
    <col min="5" max="5" width="10.5703125" customWidth="1"/>
    <col min="8" max="8" width="9.140625" style="19"/>
    <col min="9" max="9" width="15" customWidth="1"/>
    <col min="10" max="10" width="11.7109375" customWidth="1"/>
    <col min="11" max="11" width="11.5703125" customWidth="1"/>
    <col min="12" max="12" width="12.140625" customWidth="1"/>
    <col min="13" max="13" width="15.140625" customWidth="1"/>
  </cols>
  <sheetData>
    <row r="1" spans="1:15" ht="26.25" customHeight="1">
      <c r="E1" s="47" t="s">
        <v>37</v>
      </c>
      <c r="F1" s="47"/>
      <c r="G1" s="47"/>
      <c r="H1" s="47"/>
      <c r="I1" s="47"/>
      <c r="J1" s="47"/>
    </row>
    <row r="2" spans="1:15" ht="26.25" customHeight="1">
      <c r="E2" s="47"/>
      <c r="F2" s="47"/>
      <c r="G2" s="47"/>
      <c r="H2" s="47"/>
      <c r="I2" s="47"/>
      <c r="J2" s="47"/>
    </row>
    <row r="3" spans="1:15" ht="42" customHeight="1">
      <c r="E3" s="47"/>
      <c r="F3" s="47"/>
      <c r="G3" s="47"/>
      <c r="H3" s="47"/>
      <c r="I3" s="47"/>
      <c r="J3" s="47"/>
    </row>
    <row r="6" spans="1:15" ht="169.5" customHeight="1">
      <c r="A6" s="24" t="s">
        <v>0</v>
      </c>
      <c r="B6" s="24" t="s">
        <v>1</v>
      </c>
      <c r="C6" s="24" t="s">
        <v>2</v>
      </c>
      <c r="D6" s="24" t="s">
        <v>3</v>
      </c>
      <c r="E6" s="25" t="s">
        <v>4</v>
      </c>
      <c r="F6" s="26" t="s">
        <v>5</v>
      </c>
      <c r="G6" s="26" t="s">
        <v>26</v>
      </c>
      <c r="H6" s="27" t="s">
        <v>35</v>
      </c>
      <c r="I6" s="26" t="s">
        <v>36</v>
      </c>
      <c r="J6" s="26" t="s">
        <v>6</v>
      </c>
      <c r="K6" s="26" t="s">
        <v>7</v>
      </c>
      <c r="L6" s="26" t="s">
        <v>8</v>
      </c>
      <c r="M6" s="26" t="s">
        <v>9</v>
      </c>
    </row>
    <row r="7" spans="1:15" ht="108.75" customHeight="1">
      <c r="A7" s="42" t="s">
        <v>16</v>
      </c>
      <c r="B7" s="39" t="s">
        <v>17</v>
      </c>
      <c r="C7" s="36" t="s">
        <v>10</v>
      </c>
      <c r="D7" s="23" t="s">
        <v>11</v>
      </c>
      <c r="E7" s="7" t="s">
        <v>18</v>
      </c>
      <c r="F7" s="28" t="s">
        <v>13</v>
      </c>
      <c r="G7" s="2">
        <v>100.24</v>
      </c>
      <c r="H7" s="2">
        <v>100.24</v>
      </c>
      <c r="I7" s="22">
        <f t="shared" ref="I7:I12" si="0">H7*100/G7</f>
        <v>100</v>
      </c>
      <c r="J7" s="50">
        <f>(I7+I8+I9+I10)/4</f>
        <v>100</v>
      </c>
      <c r="K7" s="2">
        <v>0</v>
      </c>
      <c r="L7" s="1" t="s">
        <v>12</v>
      </c>
      <c r="M7" s="30">
        <f>(J7+J11)/2</f>
        <v>100</v>
      </c>
    </row>
    <row r="8" spans="1:15" ht="120.75">
      <c r="A8" s="46"/>
      <c r="B8" s="40"/>
      <c r="C8" s="37"/>
      <c r="D8" s="23" t="s">
        <v>11</v>
      </c>
      <c r="E8" s="7" t="s">
        <v>19</v>
      </c>
      <c r="F8" s="28" t="s">
        <v>13</v>
      </c>
      <c r="G8" s="2">
        <v>100</v>
      </c>
      <c r="H8" s="20">
        <v>100</v>
      </c>
      <c r="I8" s="22">
        <f t="shared" si="0"/>
        <v>100</v>
      </c>
      <c r="J8" s="51"/>
      <c r="K8" s="2">
        <v>0</v>
      </c>
      <c r="L8" s="1" t="s">
        <v>12</v>
      </c>
      <c r="M8" s="31"/>
    </row>
    <row r="9" spans="1:15" ht="108.75">
      <c r="A9" s="46"/>
      <c r="B9" s="40"/>
      <c r="C9" s="37"/>
      <c r="D9" s="23" t="s">
        <v>11</v>
      </c>
      <c r="E9" s="7" t="s">
        <v>20</v>
      </c>
      <c r="F9" s="28" t="s">
        <v>32</v>
      </c>
      <c r="G9" s="3">
        <v>100</v>
      </c>
      <c r="H9" s="3">
        <v>100</v>
      </c>
      <c r="I9" s="22">
        <f t="shared" si="0"/>
        <v>100</v>
      </c>
      <c r="J9" s="51"/>
      <c r="K9" s="2">
        <v>0</v>
      </c>
      <c r="L9" s="1" t="s">
        <v>12</v>
      </c>
      <c r="M9" s="31"/>
    </row>
    <row r="10" spans="1:15" ht="26.25">
      <c r="A10" s="46"/>
      <c r="B10" s="41"/>
      <c r="C10" s="38"/>
      <c r="D10" s="23" t="s">
        <v>14</v>
      </c>
      <c r="E10" s="1" t="s">
        <v>21</v>
      </c>
      <c r="F10" s="28" t="s">
        <v>33</v>
      </c>
      <c r="G10" s="3">
        <v>145523</v>
      </c>
      <c r="H10" s="3">
        <v>145523</v>
      </c>
      <c r="I10" s="22">
        <v>100</v>
      </c>
      <c r="J10" s="52"/>
      <c r="K10" s="2">
        <v>0</v>
      </c>
      <c r="L10" s="1" t="s">
        <v>12</v>
      </c>
      <c r="M10" s="31"/>
      <c r="N10" s="29"/>
    </row>
    <row r="11" spans="1:15" ht="119.25" customHeight="1">
      <c r="A11" s="46"/>
      <c r="B11" s="42" t="s">
        <v>22</v>
      </c>
      <c r="C11" s="36" t="s">
        <v>15</v>
      </c>
      <c r="D11" s="42" t="s">
        <v>11</v>
      </c>
      <c r="E11" s="8" t="s">
        <v>24</v>
      </c>
      <c r="F11" s="28" t="s">
        <v>13</v>
      </c>
      <c r="G11" s="2">
        <v>100</v>
      </c>
      <c r="H11" s="20">
        <v>100</v>
      </c>
      <c r="I11" s="22">
        <f t="shared" si="0"/>
        <v>100</v>
      </c>
      <c r="J11" s="53">
        <f>(I11+I12+I13)/3</f>
        <v>100</v>
      </c>
      <c r="K11" s="33">
        <v>0</v>
      </c>
      <c r="L11" s="1"/>
      <c r="M11" s="31"/>
    </row>
    <row r="12" spans="1:15" ht="53.25" customHeight="1">
      <c r="A12" s="43"/>
      <c r="B12" s="43"/>
      <c r="C12" s="38"/>
      <c r="D12" s="43"/>
      <c r="E12" s="1" t="s">
        <v>25</v>
      </c>
      <c r="F12" s="28" t="s">
        <v>13</v>
      </c>
      <c r="G12" s="2">
        <v>100</v>
      </c>
      <c r="H12" s="20">
        <v>100</v>
      </c>
      <c r="I12" s="22">
        <f t="shared" si="0"/>
        <v>100</v>
      </c>
      <c r="J12" s="54"/>
      <c r="K12" s="34"/>
      <c r="L12" s="1"/>
      <c r="M12" s="31"/>
      <c r="O12" s="14"/>
    </row>
    <row r="13" spans="1:15" ht="32.25" customHeight="1">
      <c r="A13" s="15"/>
      <c r="B13" s="4"/>
      <c r="C13" s="5"/>
      <c r="D13" s="1" t="s">
        <v>14</v>
      </c>
      <c r="E13" s="1" t="s">
        <v>23</v>
      </c>
      <c r="F13" s="28" t="s">
        <v>33</v>
      </c>
      <c r="G13" s="2">
        <v>18000</v>
      </c>
      <c r="H13" s="20">
        <v>18000</v>
      </c>
      <c r="I13" s="22">
        <v>100</v>
      </c>
      <c r="J13" s="55"/>
      <c r="K13" s="35"/>
      <c r="L13" s="1"/>
      <c r="M13" s="32"/>
      <c r="O13" s="14"/>
    </row>
    <row r="14" spans="1:15" ht="30" customHeight="1">
      <c r="A14" s="48" t="s">
        <v>27</v>
      </c>
      <c r="B14" s="49"/>
      <c r="C14" s="10"/>
      <c r="D14" s="9"/>
      <c r="E14" s="9"/>
      <c r="F14" s="11"/>
      <c r="G14" s="12"/>
      <c r="H14" s="21"/>
      <c r="I14" s="12"/>
      <c r="J14" s="10"/>
      <c r="K14" s="17"/>
      <c r="L14" s="16"/>
      <c r="M14" s="13"/>
      <c r="O14" s="14"/>
    </row>
    <row r="15" spans="1:15">
      <c r="A15" s="45" t="s">
        <v>34</v>
      </c>
      <c r="B15" s="44"/>
      <c r="E15" s="6"/>
      <c r="K15" s="18"/>
      <c r="L15" s="18"/>
    </row>
    <row r="16" spans="1:15">
      <c r="A16" s="44" t="s">
        <v>28</v>
      </c>
      <c r="B16" s="44"/>
      <c r="C16" s="44"/>
      <c r="D16" s="44"/>
      <c r="K16" s="18"/>
      <c r="L16" s="18"/>
    </row>
    <row r="17" spans="1:12">
      <c r="A17" s="44"/>
      <c r="B17" s="44"/>
      <c r="C17" s="44"/>
      <c r="D17" s="44"/>
      <c r="K17" s="18" t="s">
        <v>30</v>
      </c>
      <c r="L17" s="18"/>
    </row>
    <row r="19" spans="1:12">
      <c r="A19" s="45" t="s">
        <v>31</v>
      </c>
      <c r="B19" s="45"/>
      <c r="C19" s="45"/>
      <c r="D19" s="45"/>
      <c r="E19" s="45"/>
      <c r="F19" s="45"/>
      <c r="G19" s="45"/>
      <c r="H19" s="45"/>
      <c r="K19" s="18" t="s">
        <v>29</v>
      </c>
    </row>
  </sheetData>
  <mergeCells count="15">
    <mergeCell ref="A16:D17"/>
    <mergeCell ref="A19:H19"/>
    <mergeCell ref="A7:A12"/>
    <mergeCell ref="E1:J3"/>
    <mergeCell ref="A14:B14"/>
    <mergeCell ref="A15:B15"/>
    <mergeCell ref="J7:J10"/>
    <mergeCell ref="J11:J13"/>
    <mergeCell ref="M7:M13"/>
    <mergeCell ref="K11:K13"/>
    <mergeCell ref="C7:C10"/>
    <mergeCell ref="B7:B10"/>
    <mergeCell ref="B11:B12"/>
    <mergeCell ref="C11:C12"/>
    <mergeCell ref="D11:D12"/>
  </mergeCells>
  <pageMargins left="0.39370078740157483" right="0" top="0" bottom="0.39370078740157483" header="0.31496062992125984" footer="0.31496062992125984"/>
  <pageSetup paperSize="9" scale="68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2019-01-28T02:49:00Z</dcterms:modified>
</cp:coreProperties>
</file>