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Лист1!$A$8:$M$29</definedName>
  </definedNames>
  <calcPr calcId="125725"/>
</workbook>
</file>

<file path=xl/calcChain.xml><?xml version="1.0" encoding="utf-8"?>
<calcChain xmlns="http://schemas.openxmlformats.org/spreadsheetml/2006/main">
  <c r="I17" i="1"/>
  <c r="J14" s="1"/>
  <c r="M14" s="1"/>
  <c r="J19"/>
  <c r="I18"/>
  <c r="I20"/>
  <c r="I21"/>
  <c r="I14"/>
  <c r="I16"/>
</calcChain>
</file>

<file path=xl/sharedStrings.xml><?xml version="1.0" encoding="utf-8"?>
<sst xmlns="http://schemas.openxmlformats.org/spreadsheetml/2006/main" count="48" uniqueCount="38">
  <si>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</si>
  <si>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</si>
  <si>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</si>
  <si>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</si>
  <si>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</si>
  <si>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</si>
  <si>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</si>
  <si>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</si>
  <si>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</si>
  <si>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</si>
  <si>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</si>
  <si>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Услуга</t>
  </si>
  <si>
    <t>Показатель качества</t>
  </si>
  <si>
    <t>число посетителей</t>
  </si>
  <si>
    <t>ведомственная отчетность</t>
  </si>
  <si>
    <t>Доля задействованных под выставки и экспозиции площадей от общего количества экспозиционных и выставочных площадей учреждения</t>
  </si>
  <si>
    <t>процент</t>
  </si>
  <si>
    <t>Динамика числа посетителей по сравнению с предыдущим годом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</si>
  <si>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</si>
  <si>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</si>
  <si>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</si>
  <si>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</si>
  <si>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</si>
  <si>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</si>
  <si>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Публичный показ музейных предметов. музейных коллекций</t>
  </si>
  <si>
    <t>Значение утвержденное в муниципальном задании на 2018 год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</si>
  <si>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</si>
  <si>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</si>
  <si>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Исполнитель</t>
  </si>
  <si>
    <t>Согласовано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</si>
  <si>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</si>
  <si>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</si>
  <si>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</si>
  <si>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Е.В.Рачеева</t>
  </si>
  <si>
    <t>Сводный отчет о фактическом исполнении муниципального задания  муниципальным бюджетным учреждением "Краеведческий музей г.Шарыпово" за 2 квартал 2018г.</t>
  </si>
  <si>
    <t>Фактическое значение за 2 квартал 2018г.</t>
  </si>
  <si>
    <t>А.М.Тувалкина</t>
  </si>
  <si>
    <t xml:space="preserve">Оценка выполнения муниципального задания муниципальными учреждениями по каждому показателю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</si>
</sst>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5" fillId="0" borderId="5" xfId="0" applyFont="1" applyBorder="1"/>
    <xf numFmtId="0" fontId="2" fillId="0" borderId="3" xfId="0" applyFont="1" applyBorder="1"/>
    <xf numFmtId="0" fontId="2" fillId="0" borderId="5" xfId="0" applyFont="1" applyFill="1" applyBorder="1"/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0" xfId="0" applyFont="1"/>
    <xf numFmtId="0" fontId="0" fillId="0" borderId="0" xfId="0" applyBorder="1"/>
    <xf numFmtId="2" fontId="2" fillId="0" borderId="1" xfId="0" applyNumberFormat="1" applyFont="1" applyBorder="1"/>
    <xf numFmtId="0" fontId="5" fillId="0" borderId="4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abSelected="1" workbookViewId="0">
      <selection activeCell="A8" sqref="A8:M29"/>
    </sheetView>
  </sheetViews>
  <sheetFormatPr defaultRowHeight="15"/>
  <cols>
    <col min="1" max="1" width="13.7109375" customWidth="1"/>
    <col min="2" max="2" width="13.140625" customWidth="1"/>
    <col min="3" max="3" width="12.28515625" customWidth="1"/>
    <col min="4" max="4" width="9.85546875" customWidth="1"/>
    <col min="5" max="5" width="12" customWidth="1"/>
    <col min="9" max="9" width="14.28515625" customWidth="1"/>
    <col min="10" max="10" width="13.7109375" customWidth="1"/>
    <col min="11" max="11" width="11.42578125" customWidth="1"/>
    <col min="12" max="12" width="13.42578125" customWidth="1"/>
    <col min="13" max="13" width="11.42578125" customWidth="1"/>
  </cols>
  <sheetData>
    <row r="1" spans="1:13" ht="18.75">
      <c r="L1" s="5"/>
    </row>
    <row r="2" spans="1:13" ht="0.75" customHeight="1">
      <c r="L2" s="5"/>
    </row>
    <row r="3" spans="1:13" ht="12" hidden="1" customHeight="1">
      <c r="L3" s="5"/>
    </row>
    <row r="4" spans="1:13" ht="18.75" hidden="1">
      <c r="L4" s="5"/>
    </row>
    <row r="5" spans="1:13" ht="11.25" hidden="1" customHeight="1">
      <c r="L5" s="6"/>
    </row>
    <row r="6" spans="1:13" ht="15.75" hidden="1">
      <c r="L6" s="7"/>
    </row>
    <row r="7" spans="1:13" ht="15.75" hidden="1">
      <c r="L7" s="7"/>
    </row>
    <row r="8" spans="1:13" ht="32.25" customHeight="1">
      <c r="E8" s="38" t="s">
        <v>34</v>
      </c>
      <c r="F8" s="38"/>
      <c r="G8" s="38"/>
      <c r="H8" s="38"/>
      <c r="I8" s="38"/>
      <c r="J8" s="38"/>
    </row>
    <row r="9" spans="1:13" ht="32.25" customHeight="1">
      <c r="E9" s="38"/>
      <c r="F9" s="38"/>
      <c r="G9" s="38"/>
      <c r="H9" s="38"/>
      <c r="I9" s="38"/>
      <c r="J9" s="38"/>
    </row>
    <row r="10" spans="1:13">
      <c r="E10" s="38"/>
      <c r="F10" s="38"/>
      <c r="G10" s="38"/>
      <c r="H10" s="38"/>
      <c r="I10" s="38"/>
      <c r="J10" s="38"/>
    </row>
    <row r="13" spans="1:13" ht="205.5" customHeight="1">
      <c r="A13" s="8" t="s">
        <v>0</v>
      </c>
      <c r="B13" s="8" t="s">
        <v>1</v>
      </c>
      <c r="C13" s="8" t="s">
        <v>2</v>
      </c>
      <c r="D13" s="8" t="s">
        <v>3</v>
      </c>
      <c r="E13" s="9" t="s">
        <v>4</v>
      </c>
      <c r="F13" s="10" t="s">
        <v>5</v>
      </c>
      <c r="G13" s="10" t="s">
        <v>25</v>
      </c>
      <c r="H13" s="8" t="s">
        <v>35</v>
      </c>
      <c r="I13" s="10" t="s">
        <v>37</v>
      </c>
      <c r="J13" s="10" t="s">
        <v>6</v>
      </c>
      <c r="K13" s="10" t="s">
        <v>7</v>
      </c>
      <c r="L13" s="10" t="s">
        <v>8</v>
      </c>
      <c r="M13" s="10" t="s">
        <v>9</v>
      </c>
    </row>
    <row r="14" spans="1:13" ht="99" customHeight="1">
      <c r="A14" s="39" t="s">
        <v>10</v>
      </c>
      <c r="B14" s="11" t="s">
        <v>24</v>
      </c>
      <c r="C14" s="42" t="s">
        <v>11</v>
      </c>
      <c r="D14" s="22"/>
      <c r="E14" s="11"/>
      <c r="F14" s="15"/>
      <c r="G14" s="20"/>
      <c r="H14" s="20"/>
      <c r="I14" s="50">
        <f>H15*100/G15</f>
        <v>100</v>
      </c>
      <c r="J14" s="44">
        <f>(I14+I16+I17)/3</f>
        <v>87.31131168076962</v>
      </c>
      <c r="K14" s="32"/>
      <c r="L14" s="12" t="s">
        <v>14</v>
      </c>
      <c r="M14" s="29">
        <f>(J19+J14)/2</f>
        <v>92.438706362865872</v>
      </c>
    </row>
    <row r="15" spans="1:13" ht="156.75" customHeight="1">
      <c r="A15" s="40"/>
      <c r="B15" s="3"/>
      <c r="C15" s="43"/>
      <c r="D15" s="16" t="s">
        <v>12</v>
      </c>
      <c r="E15" s="23" t="s">
        <v>15</v>
      </c>
      <c r="F15" s="19" t="s">
        <v>16</v>
      </c>
      <c r="G15" s="24">
        <v>100</v>
      </c>
      <c r="H15" s="24">
        <v>100</v>
      </c>
      <c r="I15" s="51"/>
      <c r="J15" s="45"/>
      <c r="K15" s="33"/>
      <c r="L15" s="16" t="s">
        <v>14</v>
      </c>
      <c r="M15" s="30"/>
    </row>
    <row r="16" spans="1:13" ht="72">
      <c r="A16" s="40"/>
      <c r="B16" s="3"/>
      <c r="C16" s="43"/>
      <c r="D16" s="12" t="s">
        <v>12</v>
      </c>
      <c r="E16" s="10" t="s">
        <v>17</v>
      </c>
      <c r="F16" s="2" t="s">
        <v>16</v>
      </c>
      <c r="G16" s="1">
        <v>100.01</v>
      </c>
      <c r="H16" s="1">
        <v>100.09</v>
      </c>
      <c r="I16" s="27">
        <f>H16*100/G16</f>
        <v>100.07999200079992</v>
      </c>
      <c r="J16" s="45"/>
      <c r="K16" s="33"/>
      <c r="L16" s="15" t="s">
        <v>19</v>
      </c>
      <c r="M16" s="30"/>
    </row>
    <row r="17" spans="1:13" ht="48.75" customHeight="1">
      <c r="A17" s="40"/>
      <c r="B17" s="3"/>
      <c r="C17" s="43"/>
      <c r="D17" s="12" t="s">
        <v>18</v>
      </c>
      <c r="E17" s="10" t="s">
        <v>13</v>
      </c>
      <c r="F17" s="12" t="s">
        <v>13</v>
      </c>
      <c r="G17" s="4">
        <v>16117</v>
      </c>
      <c r="H17">
        <v>9969</v>
      </c>
      <c r="I17" s="27">
        <f>H17*100/G17</f>
        <v>61.853943041508963</v>
      </c>
      <c r="J17" s="45"/>
      <c r="K17" s="33"/>
      <c r="L17" s="28"/>
      <c r="M17" s="30"/>
    </row>
    <row r="18" spans="1:13">
      <c r="A18" s="40"/>
      <c r="B18" s="47" t="s">
        <v>20</v>
      </c>
      <c r="C18" s="42" t="s">
        <v>21</v>
      </c>
      <c r="D18" s="15"/>
      <c r="E18" s="17"/>
      <c r="F18" s="18"/>
      <c r="G18" s="20"/>
      <c r="H18" s="20"/>
      <c r="I18" s="52">
        <f>H19*100/G19</f>
        <v>99.715846994535525</v>
      </c>
      <c r="J18" s="46"/>
      <c r="K18" s="34"/>
      <c r="L18" s="16"/>
      <c r="M18" s="30"/>
    </row>
    <row r="19" spans="1:13" ht="130.5" customHeight="1">
      <c r="A19" s="41"/>
      <c r="B19" s="48"/>
      <c r="C19" s="49"/>
      <c r="D19" s="16" t="s">
        <v>18</v>
      </c>
      <c r="E19" s="14" t="s">
        <v>22</v>
      </c>
      <c r="F19" s="19" t="s">
        <v>23</v>
      </c>
      <c r="G19" s="21">
        <v>4575</v>
      </c>
      <c r="H19" s="21">
        <v>4562</v>
      </c>
      <c r="I19" s="53"/>
      <c r="J19" s="44">
        <f>(I18+I20+I21)/3</f>
        <v>97.566101044962124</v>
      </c>
      <c r="K19" s="32"/>
      <c r="L19" s="35" t="s">
        <v>19</v>
      </c>
      <c r="M19" s="30"/>
    </row>
    <row r="20" spans="1:13" ht="130.5" customHeight="1">
      <c r="A20" s="8"/>
      <c r="B20" s="8"/>
      <c r="C20" s="8"/>
      <c r="D20" s="8" t="s">
        <v>12</v>
      </c>
      <c r="E20" s="9" t="s">
        <v>26</v>
      </c>
      <c r="F20" s="10" t="s">
        <v>16</v>
      </c>
      <c r="G20" s="10">
        <v>28.5</v>
      </c>
      <c r="H20" s="8">
        <v>26.5</v>
      </c>
      <c r="I20" s="27">
        <f t="shared" ref="I20:I21" si="0">H20*100/G20</f>
        <v>92.982456140350877</v>
      </c>
      <c r="J20" s="45"/>
      <c r="K20" s="33"/>
      <c r="L20" s="36"/>
      <c r="M20" s="30"/>
    </row>
    <row r="21" spans="1:13" ht="72">
      <c r="A21" s="8"/>
      <c r="B21" s="8"/>
      <c r="C21" s="8"/>
      <c r="D21" s="8" t="s">
        <v>12</v>
      </c>
      <c r="E21" s="9" t="s">
        <v>27</v>
      </c>
      <c r="F21" s="10" t="s">
        <v>16</v>
      </c>
      <c r="G21" s="10">
        <v>19.5</v>
      </c>
      <c r="H21" s="8">
        <v>19.5</v>
      </c>
      <c r="I21" s="1">
        <f t="shared" si="0"/>
        <v>100</v>
      </c>
      <c r="J21" s="46"/>
      <c r="K21" s="34"/>
      <c r="L21" s="37"/>
      <c r="M21" s="31"/>
    </row>
    <row r="23" spans="1:13">
      <c r="A23" s="25" t="s">
        <v>28</v>
      </c>
      <c r="B23" s="25"/>
      <c r="C23" s="25"/>
      <c r="D23" s="25"/>
      <c r="E23" s="25"/>
      <c r="F23" s="25"/>
      <c r="G23" s="25"/>
      <c r="H23" s="25"/>
      <c r="I23" s="25" t="s">
        <v>36</v>
      </c>
    </row>
    <row r="24" spans="1:13">
      <c r="A24" s="25"/>
      <c r="B24" s="25"/>
      <c r="C24" s="25"/>
      <c r="D24" s="25"/>
      <c r="E24" s="25"/>
      <c r="F24" s="25"/>
      <c r="G24" s="25"/>
      <c r="H24" s="25"/>
      <c r="I24" s="25"/>
    </row>
    <row r="25" spans="1:13">
      <c r="A25" s="25" t="s">
        <v>29</v>
      </c>
      <c r="B25" s="25"/>
      <c r="C25" s="25"/>
      <c r="D25" s="25"/>
      <c r="E25" s="25"/>
      <c r="F25" s="25"/>
      <c r="G25" s="25"/>
      <c r="H25" s="25"/>
      <c r="I25" s="25"/>
      <c r="K25" s="13"/>
    </row>
    <row r="26" spans="1:13">
      <c r="A26" s="25"/>
      <c r="B26" s="25"/>
      <c r="C26" s="25"/>
      <c r="D26" s="25"/>
      <c r="E26" s="25"/>
      <c r="F26" s="25"/>
      <c r="G26" s="25"/>
      <c r="H26" s="25"/>
      <c r="I26" s="25"/>
    </row>
    <row r="27" spans="1:13">
      <c r="A27" s="25" t="s">
        <v>30</v>
      </c>
      <c r="B27" s="25"/>
      <c r="C27" s="25"/>
      <c r="D27" s="25"/>
      <c r="E27" s="25"/>
      <c r="F27" s="25"/>
      <c r="G27" s="25"/>
      <c r="H27" s="25"/>
      <c r="I27" s="25" t="s">
        <v>31</v>
      </c>
    </row>
    <row r="28" spans="1:13">
      <c r="A28" s="25"/>
      <c r="B28" s="25"/>
      <c r="C28" s="25"/>
      <c r="D28" s="25"/>
      <c r="E28" s="25"/>
      <c r="F28" s="25"/>
      <c r="G28" s="25"/>
      <c r="H28" s="25"/>
      <c r="I28" s="25"/>
    </row>
    <row r="29" spans="1:13">
      <c r="A29" s="25" t="s">
        <v>32</v>
      </c>
      <c r="B29" s="25"/>
      <c r="C29" s="25"/>
      <c r="D29" s="25"/>
      <c r="E29" s="25"/>
      <c r="F29" s="25"/>
      <c r="G29" s="25"/>
      <c r="H29" s="25"/>
      <c r="I29" s="25" t="s">
        <v>33</v>
      </c>
    </row>
    <row r="30" spans="1:13">
      <c r="A30" s="25"/>
      <c r="B30" s="25"/>
      <c r="C30" s="25"/>
      <c r="D30" s="25"/>
      <c r="E30" s="25"/>
      <c r="F30" s="25"/>
      <c r="G30" s="25"/>
      <c r="H30" s="25"/>
      <c r="I30" s="25"/>
    </row>
    <row r="31" spans="1:13">
      <c r="A31" s="25"/>
      <c r="B31" s="25"/>
      <c r="C31" s="25"/>
      <c r="D31" s="25"/>
      <c r="E31" s="25"/>
      <c r="F31" s="25"/>
      <c r="G31" s="25"/>
      <c r="H31" s="25"/>
      <c r="I31" s="25"/>
    </row>
    <row r="33" spans="5:5">
      <c r="E33" s="26"/>
    </row>
  </sheetData>
  <mergeCells count="13">
    <mergeCell ref="M14:M21"/>
    <mergeCell ref="K19:K21"/>
    <mergeCell ref="L19:L21"/>
    <mergeCell ref="E8:J10"/>
    <mergeCell ref="A14:A19"/>
    <mergeCell ref="C14:C17"/>
    <mergeCell ref="J14:J18"/>
    <mergeCell ref="B18:B19"/>
    <mergeCell ref="C18:C19"/>
    <mergeCell ref="I14:I15"/>
    <mergeCell ref="I18:I19"/>
    <mergeCell ref="K14:K18"/>
    <mergeCell ref="J19:J21"/>
  </mergeCells>
  <pageMargins left="0.39370078740157483" right="0.70866141732283472" top="0" bottom="0.39370078740157483" header="0.31496062992125984" footer="0"/>
  <pageSetup paperSize="9" scale="88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2018-07-26T07:41:07Z</dcterms:modified>
</cp:coreProperties>
</file>