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<sst xmlns="http://schemas.openxmlformats.org/spreadsheetml/2006/main" count="39" uniqueCount="39">
  <si>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</si>
  <si>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</si>
  <si>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</si>
  <si>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</si>
  <si>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</si>
  <si>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</si>
  <si>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</si>
  <si>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</si>
  <si>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</si>
  <si>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</si>
  <si>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</si>
  <si>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</si>
  <si>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</si>
  <si>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</si>
  <si>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</si>
  <si>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</si>
  <si>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</si>
  <si>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</si>
  <si>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</si>
  <si>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</si>
  <si>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</si>
  <si>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</si>
  <si>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</si>
  <si>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</si>
  <si>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</si>
  <si>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</si>
  <si>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</si>
  <si>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</si>
  <si>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</si>
  <si>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</si>
  <si>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</si>
  <si>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</si>
  <si>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</si>
  <si>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</si>
  <si>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</si>
  <si>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</si>
  <si>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</si>
  <si>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</si>
  <si>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01.10.2010г.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</si>
</sst>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1">
      <selection activeCell="B3" sqref="B3:E42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189902.3</v>
      </c>
      <c r="D8" s="18">
        <v>143802.7</v>
      </c>
      <c r="E8" s="17">
        <f>D8/C8</f>
        <v>0.7572456994991636</v>
      </c>
      <c r="F8" s="25"/>
    </row>
    <row r="9" spans="2:6" ht="12.75">
      <c r="B9" s="11" t="s">
        <v>19</v>
      </c>
      <c r="C9" s="18">
        <v>115527</v>
      </c>
      <c r="D9" s="18">
        <v>80679.1</v>
      </c>
      <c r="E9" s="17">
        <f>D9/C9</f>
        <v>0.6983570940126551</v>
      </c>
      <c r="F9" s="25"/>
    </row>
    <row r="10" spans="2:5" ht="12.75">
      <c r="B10" s="11" t="s">
        <v>2</v>
      </c>
      <c r="C10" s="18">
        <v>22621</v>
      </c>
      <c r="D10" s="18">
        <v>17906</v>
      </c>
      <c r="E10" s="17">
        <f>D10/C10</f>
        <v>0.7915653596215906</v>
      </c>
    </row>
    <row r="11" spans="2:5" ht="12.75">
      <c r="B11" s="11" t="s">
        <v>3</v>
      </c>
      <c r="C11" s="18">
        <v>12757</v>
      </c>
      <c r="D11" s="18">
        <v>9534.2</v>
      </c>
      <c r="E11" s="17">
        <f>D11/C11</f>
        <v>0.7473700713333856</v>
      </c>
    </row>
    <row r="12" spans="2:5" ht="12.75">
      <c r="B12" s="11" t="s">
        <v>4</v>
      </c>
      <c r="C12" s="18">
        <v>13164.6</v>
      </c>
      <c r="D12" s="18">
        <v>11941.4</v>
      </c>
      <c r="E12" s="17">
        <f>D12/C12</f>
        <v>0.9070841499172021</v>
      </c>
    </row>
    <row r="13" spans="2:5" ht="38.25">
      <c r="B13" s="11" t="s">
        <v>18</v>
      </c>
      <c r="C13" s="18">
        <v>0</v>
      </c>
      <c r="D13" s="18">
        <v>19.1</v>
      </c>
      <c r="E13" s="17">
        <v>0</v>
      </c>
    </row>
    <row r="14" spans="2:5" ht="12.75">
      <c r="B14" s="11" t="s">
        <v>14</v>
      </c>
      <c r="C14" s="18">
        <v>9226.5</v>
      </c>
      <c r="D14" s="18">
        <v>8941.5</v>
      </c>
      <c r="E14" s="17">
        <f aca="true" t="shared" si="0" ref="E14:E19">D14/C14</f>
        <v>0.9691107137050886</v>
      </c>
    </row>
    <row r="15" spans="2:5" s="5" customFormat="1" ht="25.5">
      <c r="B15" s="11" t="s">
        <v>5</v>
      </c>
      <c r="C15" s="18">
        <v>2046</v>
      </c>
      <c r="D15" s="18">
        <v>1062.7</v>
      </c>
      <c r="E15" s="17">
        <f t="shared" si="0"/>
        <v>0.5194037145650049</v>
      </c>
    </row>
    <row r="16" spans="2:5" ht="25.5">
      <c r="B16" s="12" t="s">
        <v>15</v>
      </c>
      <c r="C16" s="21">
        <v>209</v>
      </c>
      <c r="D16" s="21">
        <v>0.3</v>
      </c>
      <c r="E16" s="17">
        <v>0</v>
      </c>
    </row>
    <row r="17" spans="2:5" ht="25.5">
      <c r="B17" s="11" t="s">
        <v>6</v>
      </c>
      <c r="C17" s="18">
        <v>10678.7</v>
      </c>
      <c r="D17" s="18">
        <v>11466.8</v>
      </c>
      <c r="E17" s="17">
        <f t="shared" si="0"/>
        <v>1.073801118113628</v>
      </c>
    </row>
    <row r="18" spans="2:5" ht="12.75">
      <c r="B18" s="11" t="s">
        <v>16</v>
      </c>
      <c r="C18" s="18">
        <v>220</v>
      </c>
      <c r="D18" s="18">
        <v>100.7</v>
      </c>
      <c r="E18" s="17">
        <f t="shared" si="0"/>
        <v>0.45772727272727276</v>
      </c>
    </row>
    <row r="19" spans="2:5" ht="12.75">
      <c r="B19" s="11" t="s">
        <v>7</v>
      </c>
      <c r="C19" s="18">
        <v>7481</v>
      </c>
      <c r="D19" s="18">
        <v>6229.1</v>
      </c>
      <c r="E19" s="17">
        <f t="shared" si="0"/>
        <v>0.8326560620237936</v>
      </c>
    </row>
    <row r="20" spans="2:5" ht="25.5">
      <c r="B20" s="11" t="s">
        <v>21</v>
      </c>
      <c r="C20" s="18">
        <v>15.5</v>
      </c>
      <c r="D20" s="18">
        <v>-34.1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1329577.6</v>
      </c>
      <c r="D22" s="18">
        <v>1133934.1</v>
      </c>
      <c r="E22" s="17">
        <f>D22/C22</f>
        <v>0.8528528910234349</v>
      </c>
    </row>
    <row r="23" spans="2:5" ht="25.5">
      <c r="B23" s="24" t="s">
        <v>8</v>
      </c>
      <c r="C23" s="18">
        <v>48449.8</v>
      </c>
      <c r="D23" s="18">
        <v>35791.1</v>
      </c>
      <c r="E23" s="17">
        <f>D23/C23</f>
        <v>0.7387254436550821</v>
      </c>
    </row>
    <row r="24" spans="2:5" ht="12.75">
      <c r="B24" s="11" t="s">
        <v>0</v>
      </c>
      <c r="C24" s="18">
        <f>C8+C22+C23</f>
        <v>1567929.7000000002</v>
      </c>
      <c r="D24" s="18">
        <f>D8+D22+D23</f>
        <v>1313527.9000000001</v>
      </c>
      <c r="E24" s="17">
        <f>D24/C24</f>
        <v>0.8377466795864635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42059.4</v>
      </c>
      <c r="D27" s="8">
        <v>28530</v>
      </c>
      <c r="E27" s="15">
        <f>D27/C27</f>
        <v>0.6783263669952495</v>
      </c>
    </row>
    <row r="28" spans="2:5" ht="12.75">
      <c r="B28" s="11" t="s">
        <v>27</v>
      </c>
      <c r="C28" s="22">
        <v>723.8</v>
      </c>
      <c r="D28" s="8">
        <v>499.8</v>
      </c>
      <c r="E28" s="15">
        <f>D28/C28</f>
        <v>0.6905222437137332</v>
      </c>
    </row>
    <row r="29" spans="2:5" ht="25.5">
      <c r="B29" s="11" t="s">
        <v>11</v>
      </c>
      <c r="C29" s="22">
        <v>10236.4</v>
      </c>
      <c r="D29" s="8">
        <v>5882.6</v>
      </c>
      <c r="E29" s="15">
        <f aca="true" t="shared" si="1" ref="E29:E35">D29/C29</f>
        <v>0.574674690320816</v>
      </c>
    </row>
    <row r="30" spans="2:5" ht="12.75">
      <c r="B30" s="11" t="s">
        <v>28</v>
      </c>
      <c r="C30" s="8">
        <v>22364.3</v>
      </c>
      <c r="D30" s="8">
        <v>10723.2</v>
      </c>
      <c r="E30" s="15">
        <f t="shared" si="1"/>
        <v>0.47947845450114696</v>
      </c>
    </row>
    <row r="31" spans="2:5" ht="12.75">
      <c r="B31" s="11" t="s">
        <v>29</v>
      </c>
      <c r="C31" s="8">
        <v>746665.6</v>
      </c>
      <c r="D31" s="8">
        <v>302187.2</v>
      </c>
      <c r="E31" s="15">
        <f t="shared" si="1"/>
        <v>0.40471557816511167</v>
      </c>
    </row>
    <row r="32" spans="2:5" ht="18" customHeight="1">
      <c r="B32" s="11" t="s">
        <v>30</v>
      </c>
      <c r="C32" s="8">
        <v>383178.8</v>
      </c>
      <c r="D32" s="8">
        <v>251482</v>
      </c>
      <c r="E32" s="15">
        <f t="shared" si="1"/>
        <v>0.6563045763492135</v>
      </c>
    </row>
    <row r="33" spans="2:5" ht="25.5">
      <c r="B33" s="11" t="s">
        <v>31</v>
      </c>
      <c r="C33" s="8">
        <v>23885.1</v>
      </c>
      <c r="D33" s="8">
        <v>15781</v>
      </c>
      <c r="E33" s="15">
        <f t="shared" si="1"/>
        <v>0.6607047908528748</v>
      </c>
    </row>
    <row r="34" spans="2:5" ht="12.75">
      <c r="B34" s="11" t="s">
        <v>32</v>
      </c>
      <c r="C34" s="22">
        <v>104731.1</v>
      </c>
      <c r="D34" s="8">
        <v>65138.2</v>
      </c>
      <c r="E34" s="15">
        <f t="shared" si="1"/>
        <v>0.6219566107870537</v>
      </c>
    </row>
    <row r="35" spans="2:5" ht="12.75">
      <c r="B35" s="11" t="s">
        <v>33</v>
      </c>
      <c r="C35" s="22">
        <v>270141.5</v>
      </c>
      <c r="D35" s="8">
        <v>182534.8</v>
      </c>
      <c r="E35" s="15">
        <f t="shared" si="1"/>
        <v>0.6757006975973702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1603986</v>
      </c>
      <c r="D37" s="8">
        <f>+D35+D34+D33+D32+D31+D30+D29+D28+D27</f>
        <v>862758.7999999999</v>
      </c>
      <c r="E37" s="15">
        <f>D37/C37</f>
        <v>0.5378842458724702</v>
      </c>
    </row>
    <row r="38" spans="2:5" ht="24">
      <c r="B38" s="14" t="s">
        <v>13</v>
      </c>
      <c r="C38" s="8">
        <f>C24-C37</f>
        <v>-36056.299999999814</v>
      </c>
      <c r="D38" s="8">
        <f>D24-D37</f>
        <v>450769.1000000002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2010-10-14T03:22:46Z</cp:lastPrinted>
  <dcterms:created xsi:type="dcterms:W3CDTF">2000-04-20T02:38:47Z</dcterms:created>
  <dcterms:modified xsi:type="dcterms:W3CDTF">2010-10-14T03:23:44Z</dcterms:modified>
  <cp:category/>
  <cp:version/>
  <cp:contentType/>
  <cp:contentStatus/>
</cp:coreProperties>
</file>