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7" i="1"/>
  <c r="M8"/>
  <c r="M9"/>
  <c r="M6"/>
  <c r="L7"/>
  <c r="L8"/>
  <c r="L9"/>
  <c r="L6"/>
  <c r="K6"/>
  <c r="J6"/>
  <c r="I6"/>
  <c r="H6"/>
</calcChain>
</file>

<file path=xl/sharedStrings.xml><?xml version="1.0" encoding="utf-8"?>
<sst xmlns="http://schemas.openxmlformats.org/spreadsheetml/2006/main" count="43" uniqueCount="31">
  <si>
    <t>Перечень мероприятий подпрограммы"Патриотическое воспитание молодежи города Шарыпово"</t>
  </si>
  <si>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</si>
  <si>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</si>
  <si>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</si>
  <si>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</si>
  <si>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</si>
  <si>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</si>
  <si>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</si>
  <si>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</si>
  <si>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</si>
  <si>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"Патриотическое воспитание молодежи города Шарыпово"</t>
  </si>
  <si>
    <t>всего расходные обязательства</t>
  </si>
  <si>
    <t>х</t>
  </si>
  <si>
    <t>2.1.</t>
  </si>
  <si>
    <t>2.2.</t>
  </si>
  <si>
    <t>Укрепление материально-технической базы. Количество занимающихся не менее 173 чел.</t>
  </si>
  <si>
    <t>033</t>
  </si>
  <si>
    <t>0707</t>
  </si>
  <si>
    <t>Л.А. Когданина</t>
  </si>
  <si>
    <t>Поддержка молодежного патриотического объединения "Щит" в рамках подпрограммы "Патриотическое воспитание молодежи города Шарыпово"</t>
  </si>
  <si>
    <t>Мероприятия, направленные на реализацию молодежной политики в рамках подпрограммы "Патриотическое воспитание молодежи города Шарыпово"</t>
  </si>
  <si>
    <t>611</t>
  </si>
  <si>
    <t>0728558</t>
  </si>
  <si>
    <t>2.3.</t>
  </si>
  <si>
    <t>0728551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</si>
  <si>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</si>
  <si>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Приложение № 2 к подпрограмме "Патриотическое воспитание молодежи города Шарыпово"</t>
  </si>
  <si>
    <t>итого на 2014-2018 годы</t>
  </si>
  <si>
    <t>0728550, 0720085500</t>
  </si>
  <si>
    <t>отдел СиМП Администрации города Шарыпово</t>
  </si>
  <si>
    <t>Начальник отдела СиМП Администрации города Шарыпово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</si>
</sst>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E9898"/>
      <color rgb="FFFFB3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"/>
  <sheetViews>
    <sheetView tabSelected="1" topLeftCell="A5" zoomScaleNormal="100" workbookViewId="0">
      <selection activeCell="B11" sqref="B11"/>
    </sheetView>
  </sheetViews>
  <sheetFormatPr defaultRowHeight="15"/>
  <cols>
    <col min="1" max="1" width="6.140625" style="1" customWidth="1"/>
    <col min="2" max="2" width="32" style="2" customWidth="1"/>
    <col min="3" max="3" width="18.5703125" style="3" customWidth="1"/>
    <col min="4" max="5" width="9.140625" style="1"/>
    <col min="6" max="6" width="12.7109375" style="4" customWidth="1"/>
    <col min="7" max="7" width="9.140625" style="1" customWidth="1"/>
    <col min="8" max="8" width="12.5703125" style="1" customWidth="1"/>
    <col min="9" max="9" width="11.85546875" style="1" customWidth="1"/>
    <col min="10" max="12" width="11.7109375" style="1" customWidth="1"/>
    <col min="13" max="13" width="11.5703125" style="1" customWidth="1"/>
    <col min="14" max="14" width="16.5703125" style="1" customWidth="1"/>
    <col min="15" max="16384" width="9.140625" style="1"/>
  </cols>
  <sheetData>
    <row r="1" spans="1:14" ht="34.5" customHeight="1">
      <c r="H1" s="24" t="s">
        <v>26</v>
      </c>
      <c r="I1" s="25"/>
      <c r="J1" s="25"/>
      <c r="K1" s="25"/>
      <c r="L1" s="25"/>
      <c r="M1" s="25"/>
      <c r="N1" s="25"/>
    </row>
    <row r="2" spans="1:14" ht="3" customHeight="1"/>
    <row r="3" spans="1:14">
      <c r="A3" s="5"/>
      <c r="B3" s="38" t="s">
        <v>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>
      <c r="A4" s="32" t="s">
        <v>1</v>
      </c>
      <c r="B4" s="32" t="s">
        <v>2</v>
      </c>
      <c r="C4" s="34" t="s">
        <v>3</v>
      </c>
      <c r="D4" s="26" t="s">
        <v>4</v>
      </c>
      <c r="E4" s="27"/>
      <c r="F4" s="27"/>
      <c r="G4" s="28"/>
      <c r="H4" s="29" t="s">
        <v>8</v>
      </c>
      <c r="I4" s="30"/>
      <c r="J4" s="30"/>
      <c r="K4" s="30"/>
      <c r="L4" s="30"/>
      <c r="M4" s="31"/>
      <c r="N4" s="36" t="s">
        <v>9</v>
      </c>
    </row>
    <row r="5" spans="1:14" ht="72.75" customHeight="1">
      <c r="A5" s="33"/>
      <c r="B5" s="33"/>
      <c r="C5" s="35"/>
      <c r="D5" s="9" t="s">
        <v>3</v>
      </c>
      <c r="E5" s="9" t="s">
        <v>5</v>
      </c>
      <c r="F5" s="10" t="s">
        <v>6</v>
      </c>
      <c r="G5" s="9" t="s">
        <v>7</v>
      </c>
      <c r="H5" s="9">
        <v>2014</v>
      </c>
      <c r="I5" s="9">
        <v>2015</v>
      </c>
      <c r="J5" s="9">
        <v>2016</v>
      </c>
      <c r="K5" s="9">
        <v>2017</v>
      </c>
      <c r="L5" s="9">
        <v>2018</v>
      </c>
      <c r="M5" s="11" t="s">
        <v>27</v>
      </c>
      <c r="N5" s="37"/>
    </row>
    <row r="6" spans="1:14" ht="25.5">
      <c r="A6" s="12"/>
      <c r="B6" s="13" t="s">
        <v>10</v>
      </c>
      <c r="C6" s="14" t="s">
        <v>11</v>
      </c>
      <c r="D6" s="15" t="s">
        <v>12</v>
      </c>
      <c r="E6" s="15" t="s">
        <v>12</v>
      </c>
      <c r="F6" s="16" t="s">
        <v>12</v>
      </c>
      <c r="G6" s="15" t="s">
        <v>12</v>
      </c>
      <c r="H6" s="17">
        <f>SUM(H7:H9)</f>
        <v>304.5</v>
      </c>
      <c r="I6" s="17">
        <f>SUM(I7:I9)</f>
        <v>300</v>
      </c>
      <c r="J6" s="17">
        <f>SUM(J7:J9)</f>
        <v>300</v>
      </c>
      <c r="K6" s="17">
        <f>K8+K9</f>
        <v>300</v>
      </c>
      <c r="L6" s="17">
        <f>K6</f>
        <v>300</v>
      </c>
      <c r="M6" s="17">
        <f>L6+K6+J6+I6+H6</f>
        <v>1504.5</v>
      </c>
      <c r="N6" s="18"/>
    </row>
    <row r="7" spans="1:14" ht="77.25" customHeight="1">
      <c r="A7" s="19" t="s">
        <v>13</v>
      </c>
      <c r="B7" s="11" t="s">
        <v>19</v>
      </c>
      <c r="C7" s="20" t="s">
        <v>29</v>
      </c>
      <c r="D7" s="16" t="s">
        <v>16</v>
      </c>
      <c r="E7" s="16" t="s">
        <v>17</v>
      </c>
      <c r="F7" s="16" t="s">
        <v>22</v>
      </c>
      <c r="G7" s="16" t="s">
        <v>21</v>
      </c>
      <c r="H7" s="21">
        <v>300</v>
      </c>
      <c r="I7" s="21">
        <v>0</v>
      </c>
      <c r="J7" s="21">
        <v>0</v>
      </c>
      <c r="K7" s="21">
        <v>0</v>
      </c>
      <c r="L7" s="21">
        <f t="shared" ref="L7:L9" si="0">K7</f>
        <v>0</v>
      </c>
      <c r="M7" s="21">
        <f t="shared" ref="M7:M9" si="1">L7+K7+J7+I7+H7</f>
        <v>300</v>
      </c>
      <c r="N7" s="11" t="s">
        <v>15</v>
      </c>
    </row>
    <row r="8" spans="1:14" ht="67.5" customHeight="1">
      <c r="A8" s="19" t="s">
        <v>14</v>
      </c>
      <c r="B8" s="11" t="s">
        <v>20</v>
      </c>
      <c r="C8" s="20" t="s">
        <v>29</v>
      </c>
      <c r="D8" s="16" t="s">
        <v>16</v>
      </c>
      <c r="E8" s="16" t="s">
        <v>17</v>
      </c>
      <c r="F8" s="16" t="s">
        <v>24</v>
      </c>
      <c r="G8" s="16" t="s">
        <v>21</v>
      </c>
      <c r="H8" s="21">
        <v>4.5</v>
      </c>
      <c r="I8" s="21">
        <v>0</v>
      </c>
      <c r="J8" s="21">
        <v>0</v>
      </c>
      <c r="K8" s="21">
        <v>0</v>
      </c>
      <c r="L8" s="21">
        <f t="shared" si="0"/>
        <v>0</v>
      </c>
      <c r="M8" s="21">
        <f t="shared" si="1"/>
        <v>4.5</v>
      </c>
      <c r="N8" s="22"/>
    </row>
    <row r="9" spans="1:14" ht="77.25" customHeight="1">
      <c r="A9" s="19" t="s">
        <v>23</v>
      </c>
      <c r="B9" s="11" t="s">
        <v>25</v>
      </c>
      <c r="C9" s="20" t="s">
        <v>29</v>
      </c>
      <c r="D9" s="16" t="s">
        <v>16</v>
      </c>
      <c r="E9" s="16" t="s">
        <v>17</v>
      </c>
      <c r="F9" s="23" t="s">
        <v>28</v>
      </c>
      <c r="G9" s="16" t="s">
        <v>21</v>
      </c>
      <c r="H9" s="21">
        <v>0</v>
      </c>
      <c r="I9" s="21">
        <v>300</v>
      </c>
      <c r="J9" s="21">
        <v>300</v>
      </c>
      <c r="K9" s="21">
        <v>300</v>
      </c>
      <c r="L9" s="21">
        <f t="shared" si="0"/>
        <v>300</v>
      </c>
      <c r="M9" s="21">
        <f t="shared" si="1"/>
        <v>1200</v>
      </c>
      <c r="N9" s="11"/>
    </row>
    <row r="10" spans="1:14" s="5" customFormat="1" ht="45">
      <c r="B10" s="6" t="s">
        <v>30</v>
      </c>
      <c r="C10" s="7"/>
      <c r="F10" s="8"/>
      <c r="J10" s="5" t="s">
        <v>18</v>
      </c>
    </row>
  </sheetData>
  <mergeCells count="8">
    <mergeCell ref="H1:N1"/>
    <mergeCell ref="D4:G4"/>
    <mergeCell ref="H4:M4"/>
    <mergeCell ref="A4:A5"/>
    <mergeCell ref="B4:B5"/>
    <mergeCell ref="C4:C5"/>
    <mergeCell ref="N4:N5"/>
    <mergeCell ref="B3:N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2015-12-03T08:19:15Z</dcterms:modified>
</cp:coreProperties>
</file>