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охранил\User\Рабочий стол\муниципальные правовые акты\МПА по кап ремонту\постановление по краткосрочным планам\Новая папка\краткосрочный план на 2016\"/>
    </mc:Choice>
  </mc:AlternateContent>
  <bookViews>
    <workbookView xWindow="120" yWindow="45" windowWidth="18975" windowHeight="116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Лист1!$4:$10</definedName>
  </definedNames>
  <calcPr calcId="152511" refMode="R1C1"/>
</workbook>
</file>

<file path=xl/calcChain.xml><?xml version="1.0" encoding="utf-8"?>
<calcChain xmlns="http://schemas.openxmlformats.org/spreadsheetml/2006/main">
  <c r="D28" i="1" l="1"/>
  <c r="D33" i="1" s="1"/>
  <c r="E28" i="1"/>
  <c r="E33" i="1" s="1"/>
  <c r="F28" i="1"/>
  <c r="F33" i="1" s="1"/>
  <c r="G28" i="1"/>
  <c r="G33" i="1" s="1"/>
  <c r="H28" i="1"/>
  <c r="H33" i="1" s="1"/>
  <c r="I28" i="1"/>
  <c r="I33" i="1" s="1"/>
  <c r="J28" i="1"/>
  <c r="J33" i="1" s="1"/>
  <c r="K28" i="1"/>
  <c r="K33" i="1" s="1"/>
  <c r="L28" i="1"/>
  <c r="L33" i="1" s="1"/>
  <c r="M28" i="1"/>
  <c r="M33" i="1" s="1"/>
  <c r="N28" i="1"/>
  <c r="N33" i="1" s="1"/>
  <c r="O28" i="1"/>
  <c r="O33" i="1" s="1"/>
  <c r="P28" i="1"/>
  <c r="P33" i="1" s="1"/>
  <c r="Q28" i="1"/>
  <c r="Q33" i="1" s="1"/>
  <c r="R28" i="1"/>
  <c r="R33" i="1" s="1"/>
  <c r="S28" i="1"/>
  <c r="S33" i="1" s="1"/>
  <c r="C28" i="1"/>
  <c r="C33" i="1" s="1"/>
</calcChain>
</file>

<file path=xl/sharedStrings.xml><?xml version="1.0" encoding="utf-8"?>
<sst xmlns="http://schemas.openxmlformats.org/spreadsheetml/2006/main" count="90" uniqueCount="70">
  <si>
    <t>№ п/п</t>
  </si>
  <si>
    <t>Адрес</t>
  </si>
  <si>
    <t>в том числе:</t>
  </si>
  <si>
    <t>Ремонт крыши</t>
  </si>
  <si>
    <t>Ремонт и замена лифтового оборудования, признанного непригодным для эксплуатации, ремонт лифтовых шахт</t>
  </si>
  <si>
    <t>Ремонт внутридомовых инженерных систем:</t>
  </si>
  <si>
    <t>Ремонт подвальных помещений, относящихся к общему имуществу в многоквартирном доме</t>
  </si>
  <si>
    <t>Утепление и ремонт фасада</t>
  </si>
  <si>
    <t>в том числе: утепление фасада</t>
  </si>
  <si>
    <t>Ремонт фундамента многоквартирного дома</t>
  </si>
  <si>
    <t>электроснабжения</t>
  </si>
  <si>
    <t>теплоснабжения</t>
  </si>
  <si>
    <t>газоснабжения</t>
  </si>
  <si>
    <t>горячего водоснабжения</t>
  </si>
  <si>
    <t>холодного водоснабжения</t>
  </si>
  <si>
    <t>водоотведения</t>
  </si>
  <si>
    <t>ремонт сетей</t>
  </si>
  <si>
    <t>установка коллективных (общедомовых) ПУ и УУ</t>
  </si>
  <si>
    <t>кв.м.</t>
  </si>
  <si>
    <t>ед.</t>
  </si>
  <si>
    <t>п.м.</t>
  </si>
  <si>
    <t>ед. / ед.</t>
  </si>
  <si>
    <t>куб.м.</t>
  </si>
  <si>
    <t>1. Многоквартирные дома, формирующие фонды капитального ремонта на счете регионального оператора</t>
  </si>
  <si>
    <t>…</t>
  </si>
  <si>
    <t>1.n.</t>
  </si>
  <si>
    <t>Итого по счету регионального оператора</t>
  </si>
  <si>
    <t>2. Многоквартирные дома, формирующие фонды капитального ремонта на специальных счетах</t>
  </si>
  <si>
    <t>2.1.</t>
  </si>
  <si>
    <t>2.m.</t>
  </si>
  <si>
    <t>Итого по специальным счетам</t>
  </si>
  <si>
    <t>3.</t>
  </si>
  <si>
    <t>Всего по муниципальному району (городскому округу)</t>
  </si>
  <si>
    <t>1.1</t>
  </si>
  <si>
    <t>1.2</t>
  </si>
  <si>
    <t>1.3</t>
  </si>
  <si>
    <t>1.4</t>
  </si>
  <si>
    <t>1.5</t>
  </si>
  <si>
    <t>2016 год</t>
  </si>
  <si>
    <t>1.6</t>
  </si>
  <si>
    <t>1.7</t>
  </si>
  <si>
    <t>1.8</t>
  </si>
  <si>
    <t>1.10</t>
  </si>
  <si>
    <t>1.11</t>
  </si>
  <si>
    <t>1.12</t>
  </si>
  <si>
    <t>1.13</t>
  </si>
  <si>
    <t>1.14</t>
  </si>
  <si>
    <t>1.15</t>
  </si>
  <si>
    <t>1.9</t>
  </si>
  <si>
    <t>г. Шарыпово, мкр 2-й, д. 1/20</t>
  </si>
  <si>
    <t>г. Шарыпово, мкр 2-й, д. 1/3</t>
  </si>
  <si>
    <t>г. Шарыпово, мкр 6-й, д. 11</t>
  </si>
  <si>
    <t>г. Шарыпово, мкр Северный, д. 40А</t>
  </si>
  <si>
    <t>г. Шарыпово, мкр 3-й, д. 2</t>
  </si>
  <si>
    <t>г. Шарыпово, рп Дубинино (г Шарыпово), ул Комсомольская, д. 30</t>
  </si>
  <si>
    <t>г. Шарыпово, мкр 6-й, д. 39А</t>
  </si>
  <si>
    <t>г. Шарыпово, мкр Северный, д. 32</t>
  </si>
  <si>
    <t>г. Шарыпово, мкр 6-й, д. 43</t>
  </si>
  <si>
    <t>г. Шарыпово, мкр 2-й, д. 1/13</t>
  </si>
  <si>
    <t>г. Шарыпово, мкр Пионерный, д. 156</t>
  </si>
  <si>
    <t>г. Шарыпово, мкр Пионерный, д. 24</t>
  </si>
  <si>
    <t>г. Шарыпово, рп Дубинино (г Шарыпово), ул Шахтерская, д. 22</t>
  </si>
  <si>
    <t>г. Шарыпово, рп Дубинино (г Шарыпово), ул Пионеров КАТЭКа, д. 51</t>
  </si>
  <si>
    <t>г. Шарыпово, рп Дубинино (г Шарыпово), ул Пионеров КАТЭКа, д. 51А</t>
  </si>
  <si>
    <t>Раздел № 2.Объем услуг и (или) работ по капитальному ремонту общего имущества в многоквартирных домах,включенных в краткосрочный план</t>
  </si>
  <si>
    <t>Объем услуг и (или)работ по капитальному ремонту общего имущества многоквартирного дома,руб.</t>
  </si>
  <si>
    <t>Приложение к Краткосрочному плану реализации региональной программы капитального ремонта общего имущества в многоквартирных домах, расположенных на территории Красноярского края, на 2016 год, на территории муниципального образования "город Шарыпово Красноярского края"</t>
  </si>
  <si>
    <t xml:space="preserve">Исполнители: Директор МКУ "СГХ"___________________________________________________И.В. Шайганова </t>
  </si>
  <si>
    <t>Ведущий инженер МКУ "СГХ"  Наздрачева Любовь Викторовна т.8(39153)28709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</si>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</sst>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</font>
    <font>
      <sz val="8"/>
      <name val="Times New Roman Cyr"/>
      <family val="1"/>
      <charset val="204"/>
    </font>
    <font>
      <sz val="12"/>
      <color theme="1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31">
    <xf numFmtId="0" fontId="0" fillId="0" borderId="0" xfId="0"/>
    <xf numFmtId="0" fontId="0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0" fontId="3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49" fontId="1" fillId="2" borderId="5" xfId="0" applyNumberFormat="1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0" fillId="2" borderId="0" xfId="0" applyFill="1" applyBorder="1"/>
    <xf numFmtId="0" fontId="1" fillId="2" borderId="5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textRotation="90" wrapText="1"/>
    </xf>
    <xf numFmtId="0" fontId="0" fillId="2" borderId="0" xfId="0" applyFill="1" applyBorder="1" applyAlignment="1">
      <alignment horizontal="left"/>
    </xf>
    <xf numFmtId="0" fontId="0" fillId="2" borderId="11" xfId="0" applyFill="1" applyBorder="1"/>
    <xf numFmtId="0" fontId="0" fillId="2" borderId="10" xfId="0" applyFill="1" applyBorder="1"/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textRotation="90" wrapText="1"/>
    </xf>
    <xf numFmtId="0" fontId="1" fillId="2" borderId="1" xfId="0" applyFont="1" applyFill="1" applyBorder="1" applyAlignment="1">
      <alignment horizontal="center" textRotation="90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</cellXfs>
  <cellStyles count="3">
    <cellStyle name="Обычный" xfId="0" builtinId="0"/>
    <cellStyle name="Обычный 2 2" xfId="1"/>
    <cellStyle name="Обычный 3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2"/>
  <sheetViews>
    <sheetView tabSelected="1" topLeftCell="A22" workbookViewId="0">
      <selection activeCell="B50" sqref="B50"/>
    </sheetView>
  </sheetViews>
  <sheetFormatPr defaultRowHeight="15" x14ac:dyDescent="0.25"/>
  <cols>
    <col min="1" max="1" width="9.140625" style="2"/>
    <col min="2" max="2" width="20.42578125" style="2" customWidth="1"/>
    <col min="3" max="20" width="9.140625" style="2"/>
    <col min="21" max="32" width="0" style="2" hidden="1" customWidth="1"/>
    <col min="33" max="16384" width="9.140625" style="2"/>
  </cols>
  <sheetData>
    <row r="1" spans="1:21" ht="48.75" customHeight="1" x14ac:dyDescent="0.25">
      <c r="A1" s="22" t="s">
        <v>66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13"/>
      <c r="U1" s="13"/>
    </row>
    <row r="2" spans="1:21" ht="31.5" customHeight="1" x14ac:dyDescent="0.25">
      <c r="A2" s="21" t="s">
        <v>64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13"/>
      <c r="U2" s="13"/>
    </row>
    <row r="3" spans="1:21" ht="15.75" thickBot="1" x14ac:dyDescent="0.3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x14ac:dyDescent="0.25">
      <c r="A4" s="28" t="s">
        <v>0</v>
      </c>
      <c r="B4" s="29" t="s">
        <v>1</v>
      </c>
      <c r="C4" s="29" t="s">
        <v>65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30"/>
      <c r="T4" s="13"/>
      <c r="U4" s="13"/>
    </row>
    <row r="5" spans="1:21" x14ac:dyDescent="0.25">
      <c r="A5" s="23"/>
      <c r="B5" s="24"/>
      <c r="C5" s="24" t="s">
        <v>2</v>
      </c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5"/>
      <c r="T5" s="13"/>
      <c r="U5" s="13"/>
    </row>
    <row r="6" spans="1:21" ht="35.25" customHeight="1" x14ac:dyDescent="0.25">
      <c r="A6" s="23"/>
      <c r="B6" s="24"/>
      <c r="C6" s="27" t="s">
        <v>3</v>
      </c>
      <c r="D6" s="27" t="s">
        <v>4</v>
      </c>
      <c r="E6" s="24" t="s">
        <v>5</v>
      </c>
      <c r="F6" s="24"/>
      <c r="G6" s="24"/>
      <c r="H6" s="24"/>
      <c r="I6" s="24"/>
      <c r="J6" s="24"/>
      <c r="K6" s="24"/>
      <c r="L6" s="24"/>
      <c r="M6" s="24"/>
      <c r="N6" s="24"/>
      <c r="O6" s="24"/>
      <c r="P6" s="27" t="s">
        <v>6</v>
      </c>
      <c r="Q6" s="27" t="s">
        <v>7</v>
      </c>
      <c r="R6" s="27" t="s">
        <v>8</v>
      </c>
      <c r="S6" s="26" t="s">
        <v>9</v>
      </c>
      <c r="T6" s="13"/>
      <c r="U6" s="13"/>
    </row>
    <row r="7" spans="1:21" ht="22.5" customHeight="1" x14ac:dyDescent="0.25">
      <c r="A7" s="23"/>
      <c r="B7" s="24"/>
      <c r="C7" s="27"/>
      <c r="D7" s="27"/>
      <c r="E7" s="24" t="s">
        <v>10</v>
      </c>
      <c r="F7" s="24"/>
      <c r="G7" s="24" t="s">
        <v>11</v>
      </c>
      <c r="H7" s="24"/>
      <c r="I7" s="24" t="s">
        <v>12</v>
      </c>
      <c r="J7" s="24"/>
      <c r="K7" s="24" t="s">
        <v>13</v>
      </c>
      <c r="L7" s="24"/>
      <c r="M7" s="24" t="s">
        <v>14</v>
      </c>
      <c r="N7" s="24"/>
      <c r="O7" s="27" t="s">
        <v>15</v>
      </c>
      <c r="P7" s="27"/>
      <c r="Q7" s="27"/>
      <c r="R7" s="27"/>
      <c r="S7" s="26"/>
      <c r="T7" s="13"/>
      <c r="U7" s="13"/>
    </row>
    <row r="8" spans="1:21" ht="94.5" x14ac:dyDescent="0.25">
      <c r="A8" s="23"/>
      <c r="B8" s="24"/>
      <c r="C8" s="27"/>
      <c r="D8" s="27"/>
      <c r="E8" s="15" t="s">
        <v>16</v>
      </c>
      <c r="F8" s="17" t="s">
        <v>17</v>
      </c>
      <c r="G8" s="15" t="s">
        <v>16</v>
      </c>
      <c r="H8" s="17" t="s">
        <v>17</v>
      </c>
      <c r="I8" s="15" t="s">
        <v>16</v>
      </c>
      <c r="J8" s="17" t="s">
        <v>17</v>
      </c>
      <c r="K8" s="15" t="s">
        <v>16</v>
      </c>
      <c r="L8" s="17" t="s">
        <v>17</v>
      </c>
      <c r="M8" s="15" t="s">
        <v>16</v>
      </c>
      <c r="N8" s="17" t="s">
        <v>17</v>
      </c>
      <c r="O8" s="27"/>
      <c r="P8" s="27"/>
      <c r="Q8" s="27"/>
      <c r="R8" s="27"/>
      <c r="S8" s="26"/>
      <c r="T8" s="13"/>
      <c r="U8" s="13"/>
    </row>
    <row r="9" spans="1:21" x14ac:dyDescent="0.25">
      <c r="A9" s="23"/>
      <c r="B9" s="24"/>
      <c r="C9" s="15" t="s">
        <v>18</v>
      </c>
      <c r="D9" s="15" t="s">
        <v>19</v>
      </c>
      <c r="E9" s="15" t="s">
        <v>20</v>
      </c>
      <c r="F9" s="15" t="s">
        <v>21</v>
      </c>
      <c r="G9" s="15" t="s">
        <v>20</v>
      </c>
      <c r="H9" s="15" t="s">
        <v>21</v>
      </c>
      <c r="I9" s="15" t="s">
        <v>20</v>
      </c>
      <c r="J9" s="15" t="s">
        <v>21</v>
      </c>
      <c r="K9" s="15" t="s">
        <v>20</v>
      </c>
      <c r="L9" s="15" t="s">
        <v>21</v>
      </c>
      <c r="M9" s="15" t="s">
        <v>20</v>
      </c>
      <c r="N9" s="15" t="s">
        <v>21</v>
      </c>
      <c r="O9" s="15" t="s">
        <v>20</v>
      </c>
      <c r="P9" s="15" t="s">
        <v>18</v>
      </c>
      <c r="Q9" s="15" t="s">
        <v>18</v>
      </c>
      <c r="R9" s="15" t="s">
        <v>18</v>
      </c>
      <c r="S9" s="16" t="s">
        <v>22</v>
      </c>
      <c r="T9" s="13"/>
      <c r="U9" s="13"/>
    </row>
    <row r="10" spans="1:21" x14ac:dyDescent="0.25">
      <c r="A10" s="14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15">
        <v>12</v>
      </c>
      <c r="M10" s="15">
        <v>13</v>
      </c>
      <c r="N10" s="15">
        <v>14</v>
      </c>
      <c r="O10" s="15">
        <v>15</v>
      </c>
      <c r="P10" s="15">
        <v>16</v>
      </c>
      <c r="Q10" s="15">
        <v>17</v>
      </c>
      <c r="R10" s="15">
        <v>18</v>
      </c>
      <c r="S10" s="16">
        <v>19</v>
      </c>
      <c r="T10" s="13"/>
      <c r="U10" s="13"/>
    </row>
    <row r="11" spans="1:21" x14ac:dyDescent="0.25">
      <c r="A11" s="23" t="s">
        <v>23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5"/>
      <c r="T11" s="13"/>
      <c r="U11" s="13"/>
    </row>
    <row r="12" spans="1:21" x14ac:dyDescent="0.25">
      <c r="A12" s="14"/>
      <c r="B12" s="15"/>
      <c r="C12" s="15"/>
      <c r="D12" s="15"/>
      <c r="E12" s="15"/>
      <c r="F12" s="15"/>
      <c r="G12" s="15"/>
      <c r="H12" s="15"/>
      <c r="I12" s="4" t="s">
        <v>38</v>
      </c>
      <c r="J12" s="15"/>
      <c r="K12" s="15"/>
      <c r="L12" s="15"/>
      <c r="M12" s="15"/>
      <c r="N12" s="15"/>
      <c r="O12" s="15"/>
      <c r="P12" s="15"/>
      <c r="Q12" s="15"/>
      <c r="R12" s="15"/>
      <c r="S12" s="16"/>
      <c r="T12" s="13"/>
      <c r="U12" s="13"/>
    </row>
    <row r="13" spans="1:21" ht="32.25" customHeight="1" x14ac:dyDescent="0.25">
      <c r="A13" s="6" t="s">
        <v>33</v>
      </c>
      <c r="B13" s="1" t="s">
        <v>49</v>
      </c>
      <c r="C13" s="15">
        <v>911</v>
      </c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6"/>
      <c r="T13" s="13"/>
      <c r="U13" s="13"/>
    </row>
    <row r="14" spans="1:21" ht="30" x14ac:dyDescent="0.25">
      <c r="A14" s="6" t="s">
        <v>34</v>
      </c>
      <c r="B14" s="1" t="s">
        <v>50</v>
      </c>
      <c r="C14" s="3"/>
      <c r="D14" s="15"/>
      <c r="E14" s="15">
        <v>831</v>
      </c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6"/>
      <c r="T14" s="13"/>
      <c r="U14" s="13"/>
    </row>
    <row r="15" spans="1:21" ht="30" x14ac:dyDescent="0.25">
      <c r="A15" s="6" t="s">
        <v>35</v>
      </c>
      <c r="B15" s="1" t="s">
        <v>51</v>
      </c>
      <c r="C15" s="15"/>
      <c r="D15" s="15"/>
      <c r="E15" s="15"/>
      <c r="F15" s="15"/>
      <c r="G15" s="15">
        <v>1394</v>
      </c>
      <c r="H15" s="15"/>
      <c r="I15" s="15"/>
      <c r="J15" s="15"/>
      <c r="K15" s="15">
        <v>342</v>
      </c>
      <c r="L15" s="15"/>
      <c r="M15" s="15"/>
      <c r="N15" s="15"/>
      <c r="O15" s="15"/>
      <c r="P15" s="15"/>
      <c r="Q15" s="15"/>
      <c r="R15" s="15"/>
      <c r="S15" s="16"/>
      <c r="T15" s="13"/>
      <c r="U15" s="13"/>
    </row>
    <row r="16" spans="1:21" ht="30" x14ac:dyDescent="0.25">
      <c r="A16" s="6" t="s">
        <v>36</v>
      </c>
      <c r="B16" s="1" t="s">
        <v>52</v>
      </c>
      <c r="C16" s="3"/>
      <c r="D16" s="15"/>
      <c r="E16" s="15"/>
      <c r="F16" s="15"/>
      <c r="G16" s="15">
        <v>1684</v>
      </c>
      <c r="H16" s="15"/>
      <c r="I16" s="15"/>
      <c r="J16" s="15"/>
      <c r="K16" s="15">
        <v>886.5</v>
      </c>
      <c r="L16" s="15"/>
      <c r="M16" s="15"/>
      <c r="N16" s="15"/>
      <c r="O16" s="15"/>
      <c r="P16" s="15"/>
      <c r="Q16" s="15"/>
      <c r="R16" s="15"/>
      <c r="S16" s="16"/>
      <c r="T16" s="13"/>
      <c r="U16" s="13"/>
    </row>
    <row r="17" spans="1:21" ht="30" x14ac:dyDescent="0.25">
      <c r="A17" s="6" t="s">
        <v>37</v>
      </c>
      <c r="B17" s="1" t="s">
        <v>53</v>
      </c>
      <c r="C17" s="3">
        <v>825</v>
      </c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6"/>
      <c r="T17" s="13"/>
      <c r="U17" s="13"/>
    </row>
    <row r="18" spans="1:21" ht="75" x14ac:dyDescent="0.25">
      <c r="A18" s="6" t="s">
        <v>39</v>
      </c>
      <c r="B18" s="1" t="s">
        <v>54</v>
      </c>
      <c r="C18" s="3"/>
      <c r="D18" s="15"/>
      <c r="E18" s="15"/>
      <c r="F18" s="15"/>
      <c r="G18" s="15">
        <v>1318</v>
      </c>
      <c r="H18" s="15"/>
      <c r="I18" s="15"/>
      <c r="J18" s="15"/>
      <c r="K18" s="15">
        <v>739</v>
      </c>
      <c r="L18" s="15"/>
      <c r="M18" s="15"/>
      <c r="N18" s="15"/>
      <c r="O18" s="15"/>
      <c r="P18" s="15"/>
      <c r="Q18" s="15"/>
      <c r="R18" s="15"/>
      <c r="S18" s="16"/>
      <c r="T18" s="13"/>
      <c r="U18" s="13"/>
    </row>
    <row r="19" spans="1:21" ht="30" x14ac:dyDescent="0.25">
      <c r="A19" s="6" t="s">
        <v>40</v>
      </c>
      <c r="B19" s="1" t="s">
        <v>55</v>
      </c>
      <c r="C19" s="3"/>
      <c r="D19" s="15"/>
      <c r="E19" s="15"/>
      <c r="F19" s="15"/>
      <c r="G19" s="15">
        <v>1944</v>
      </c>
      <c r="H19" s="15"/>
      <c r="I19" s="15"/>
      <c r="J19" s="15"/>
      <c r="K19" s="15">
        <v>456</v>
      </c>
      <c r="L19" s="15"/>
      <c r="M19" s="15"/>
      <c r="N19" s="15"/>
      <c r="O19" s="15"/>
      <c r="P19" s="15"/>
      <c r="Q19" s="15"/>
      <c r="R19" s="15"/>
      <c r="S19" s="16"/>
      <c r="T19" s="13"/>
      <c r="U19" s="13"/>
    </row>
    <row r="20" spans="1:21" ht="30" x14ac:dyDescent="0.25">
      <c r="A20" s="6" t="s">
        <v>41</v>
      </c>
      <c r="B20" s="1" t="s">
        <v>56</v>
      </c>
      <c r="C20" s="15"/>
      <c r="D20" s="15"/>
      <c r="E20" s="15"/>
      <c r="F20" s="15"/>
      <c r="G20" s="15">
        <v>370</v>
      </c>
      <c r="H20" s="15"/>
      <c r="I20" s="15"/>
      <c r="J20" s="15"/>
      <c r="K20" s="15">
        <v>156</v>
      </c>
      <c r="L20" s="15"/>
      <c r="M20" s="15"/>
      <c r="N20" s="15"/>
      <c r="O20" s="15"/>
      <c r="P20" s="15"/>
      <c r="Q20" s="15"/>
      <c r="R20" s="15"/>
      <c r="S20" s="16"/>
      <c r="T20" s="13"/>
      <c r="U20" s="13"/>
    </row>
    <row r="21" spans="1:21" ht="30" x14ac:dyDescent="0.25">
      <c r="A21" s="6" t="s">
        <v>48</v>
      </c>
      <c r="B21" s="1" t="s">
        <v>57</v>
      </c>
      <c r="C21" s="5"/>
      <c r="D21" s="15"/>
      <c r="E21" s="15">
        <v>1950</v>
      </c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6"/>
      <c r="T21" s="13"/>
      <c r="U21" s="13"/>
    </row>
    <row r="22" spans="1:21" ht="30" x14ac:dyDescent="0.25">
      <c r="A22" s="6" t="s">
        <v>42</v>
      </c>
      <c r="B22" s="1" t="s">
        <v>58</v>
      </c>
      <c r="C22" s="5">
        <v>743.6</v>
      </c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6"/>
      <c r="T22" s="13"/>
      <c r="U22" s="13"/>
    </row>
    <row r="23" spans="1:21" ht="30" x14ac:dyDescent="0.25">
      <c r="A23" s="6" t="s">
        <v>43</v>
      </c>
      <c r="B23" s="1" t="s">
        <v>59</v>
      </c>
      <c r="C23" s="5"/>
      <c r="D23" s="15"/>
      <c r="E23" s="15"/>
      <c r="F23" s="15"/>
      <c r="G23" s="15">
        <v>2416.3000000000002</v>
      </c>
      <c r="H23" s="15"/>
      <c r="I23" s="15"/>
      <c r="J23" s="15"/>
      <c r="K23" s="15">
        <v>1595.7</v>
      </c>
      <c r="L23" s="15"/>
      <c r="M23" s="15"/>
      <c r="N23" s="15"/>
      <c r="O23" s="15"/>
      <c r="P23" s="15"/>
      <c r="Q23" s="15"/>
      <c r="R23" s="15"/>
      <c r="S23" s="16"/>
      <c r="T23" s="13"/>
      <c r="U23" s="13"/>
    </row>
    <row r="24" spans="1:21" ht="30" x14ac:dyDescent="0.25">
      <c r="A24" s="6" t="s">
        <v>44</v>
      </c>
      <c r="B24" s="1" t="s">
        <v>60</v>
      </c>
      <c r="C24" s="15"/>
      <c r="D24" s="15"/>
      <c r="E24" s="15">
        <v>350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6"/>
      <c r="T24" s="13"/>
      <c r="U24" s="13"/>
    </row>
    <row r="25" spans="1:21" ht="60" x14ac:dyDescent="0.25">
      <c r="A25" s="6" t="s">
        <v>45</v>
      </c>
      <c r="B25" s="1" t="s">
        <v>61</v>
      </c>
      <c r="C25" s="5"/>
      <c r="D25" s="15"/>
      <c r="E25" s="15"/>
      <c r="F25" s="15"/>
      <c r="G25" s="15">
        <v>600.5</v>
      </c>
      <c r="H25" s="15"/>
      <c r="I25" s="15"/>
      <c r="J25" s="15"/>
      <c r="K25" s="15">
        <v>451.8</v>
      </c>
      <c r="L25" s="15"/>
      <c r="M25" s="15"/>
      <c r="N25" s="15"/>
      <c r="O25" s="15"/>
      <c r="P25" s="15"/>
      <c r="Q25" s="15"/>
      <c r="R25" s="15"/>
      <c r="S25" s="16"/>
      <c r="T25" s="13"/>
      <c r="U25" s="13"/>
    </row>
    <row r="26" spans="1:21" ht="75" x14ac:dyDescent="0.25">
      <c r="A26" s="6" t="s">
        <v>46</v>
      </c>
      <c r="B26" s="1" t="s">
        <v>62</v>
      </c>
      <c r="C26" s="15"/>
      <c r="D26" s="15"/>
      <c r="E26" s="15"/>
      <c r="F26" s="15"/>
      <c r="G26" s="15">
        <v>1233.8</v>
      </c>
      <c r="H26" s="15"/>
      <c r="I26" s="15"/>
      <c r="J26" s="15"/>
      <c r="K26" s="15">
        <v>739</v>
      </c>
      <c r="L26" s="15"/>
      <c r="M26" s="15"/>
      <c r="N26" s="15"/>
      <c r="O26" s="15"/>
      <c r="P26" s="15"/>
      <c r="Q26" s="15"/>
      <c r="R26" s="15"/>
      <c r="S26" s="16"/>
      <c r="T26" s="13"/>
      <c r="U26" s="13"/>
    </row>
    <row r="27" spans="1:21" ht="75" x14ac:dyDescent="0.25">
      <c r="A27" s="6" t="s">
        <v>47</v>
      </c>
      <c r="B27" s="1" t="s">
        <v>63</v>
      </c>
      <c r="C27" s="15"/>
      <c r="D27" s="15"/>
      <c r="E27" s="15"/>
      <c r="F27" s="15"/>
      <c r="G27" s="15">
        <v>1253</v>
      </c>
      <c r="H27" s="15"/>
      <c r="I27" s="15"/>
      <c r="J27" s="15"/>
      <c r="K27" s="15">
        <v>739</v>
      </c>
      <c r="L27" s="15"/>
      <c r="M27" s="15"/>
      <c r="N27" s="15"/>
      <c r="O27" s="15"/>
      <c r="P27" s="15"/>
      <c r="Q27" s="15"/>
      <c r="R27" s="15"/>
      <c r="S27" s="16"/>
      <c r="T27" s="13"/>
      <c r="U27" s="13"/>
    </row>
    <row r="28" spans="1:21" ht="33" x14ac:dyDescent="0.25">
      <c r="A28" s="7" t="s">
        <v>25</v>
      </c>
      <c r="B28" s="4" t="s">
        <v>26</v>
      </c>
      <c r="C28" s="4">
        <f>SUM(C13:C27)</f>
        <v>2479.6</v>
      </c>
      <c r="D28" s="4">
        <f t="shared" ref="D28:S28" si="0">SUM(D13:D27)</f>
        <v>0</v>
      </c>
      <c r="E28" s="4">
        <f t="shared" si="0"/>
        <v>3131</v>
      </c>
      <c r="F28" s="4">
        <f t="shared" si="0"/>
        <v>0</v>
      </c>
      <c r="G28" s="4">
        <f t="shared" si="0"/>
        <v>12213.599999999999</v>
      </c>
      <c r="H28" s="4">
        <f t="shared" si="0"/>
        <v>0</v>
      </c>
      <c r="I28" s="4">
        <f t="shared" si="0"/>
        <v>0</v>
      </c>
      <c r="J28" s="4">
        <f t="shared" si="0"/>
        <v>0</v>
      </c>
      <c r="K28" s="4">
        <f t="shared" si="0"/>
        <v>6105</v>
      </c>
      <c r="L28" s="4">
        <f t="shared" si="0"/>
        <v>0</v>
      </c>
      <c r="M28" s="4">
        <f t="shared" si="0"/>
        <v>0</v>
      </c>
      <c r="N28" s="4">
        <f t="shared" si="0"/>
        <v>0</v>
      </c>
      <c r="O28" s="4">
        <f t="shared" si="0"/>
        <v>0</v>
      </c>
      <c r="P28" s="4">
        <f t="shared" si="0"/>
        <v>0</v>
      </c>
      <c r="Q28" s="4">
        <f t="shared" si="0"/>
        <v>0</v>
      </c>
      <c r="R28" s="4">
        <f t="shared" si="0"/>
        <v>0</v>
      </c>
      <c r="S28" s="8">
        <f t="shared" si="0"/>
        <v>0</v>
      </c>
      <c r="T28" s="13"/>
      <c r="U28" s="13"/>
    </row>
    <row r="29" spans="1:21" x14ac:dyDescent="0.25">
      <c r="A29" s="23" t="s">
        <v>27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5"/>
      <c r="T29" s="13"/>
      <c r="U29" s="13"/>
    </row>
    <row r="30" spans="1:21" x14ac:dyDescent="0.25">
      <c r="A30" s="14" t="s">
        <v>28</v>
      </c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6"/>
      <c r="T30" s="13"/>
      <c r="U30" s="13"/>
    </row>
    <row r="31" spans="1:21" x14ac:dyDescent="0.25">
      <c r="A31" s="23" t="s">
        <v>24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5"/>
      <c r="T31" s="13"/>
      <c r="U31" s="13"/>
    </row>
    <row r="32" spans="1:21" ht="23.25" x14ac:dyDescent="0.25">
      <c r="A32" s="14" t="s">
        <v>29</v>
      </c>
      <c r="B32" s="15" t="s">
        <v>30</v>
      </c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6"/>
      <c r="T32" s="13"/>
      <c r="U32" s="13"/>
    </row>
    <row r="33" spans="1:23" ht="35.25" thickBot="1" x14ac:dyDescent="0.3">
      <c r="A33" s="9" t="s">
        <v>31</v>
      </c>
      <c r="B33" s="10" t="s">
        <v>32</v>
      </c>
      <c r="C33" s="11">
        <f>C28+C32</f>
        <v>2479.6</v>
      </c>
      <c r="D33" s="11">
        <f t="shared" ref="D33:S33" si="1">D28+D32</f>
        <v>0</v>
      </c>
      <c r="E33" s="11">
        <f t="shared" si="1"/>
        <v>3131</v>
      </c>
      <c r="F33" s="11">
        <f t="shared" si="1"/>
        <v>0</v>
      </c>
      <c r="G33" s="11">
        <f t="shared" si="1"/>
        <v>12213.599999999999</v>
      </c>
      <c r="H33" s="11">
        <f t="shared" si="1"/>
        <v>0</v>
      </c>
      <c r="I33" s="11">
        <f t="shared" si="1"/>
        <v>0</v>
      </c>
      <c r="J33" s="11">
        <f t="shared" si="1"/>
        <v>0</v>
      </c>
      <c r="K33" s="11">
        <f t="shared" si="1"/>
        <v>6105</v>
      </c>
      <c r="L33" s="11">
        <f t="shared" si="1"/>
        <v>0</v>
      </c>
      <c r="M33" s="11">
        <f t="shared" si="1"/>
        <v>0</v>
      </c>
      <c r="N33" s="11">
        <f t="shared" si="1"/>
        <v>0</v>
      </c>
      <c r="O33" s="11">
        <f t="shared" si="1"/>
        <v>0</v>
      </c>
      <c r="P33" s="11">
        <f t="shared" si="1"/>
        <v>0</v>
      </c>
      <c r="Q33" s="11">
        <f t="shared" si="1"/>
        <v>0</v>
      </c>
      <c r="R33" s="11">
        <f t="shared" si="1"/>
        <v>0</v>
      </c>
      <c r="S33" s="12">
        <f t="shared" si="1"/>
        <v>0</v>
      </c>
      <c r="T33" s="13"/>
      <c r="U33" s="13"/>
      <c r="V33" s="19"/>
    </row>
    <row r="34" spans="1:23" hidden="1" x14ac:dyDescent="0.2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20"/>
    </row>
    <row r="35" spans="1:23" hidden="1" x14ac:dyDescent="0.25">
      <c r="A35" s="13"/>
      <c r="B35" s="21" t="s">
        <v>67</v>
      </c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13"/>
      <c r="R35" s="13"/>
      <c r="S35" s="13"/>
      <c r="T35" s="13"/>
      <c r="U35" s="13"/>
      <c r="V35" s="13"/>
    </row>
    <row r="36" spans="1:23" hidden="1" x14ac:dyDescent="0.25">
      <c r="A36" s="13" t="s">
        <v>69</v>
      </c>
      <c r="B36" s="18" t="s">
        <v>68</v>
      </c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</row>
    <row r="37" spans="1:23" hidden="1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20"/>
    </row>
    <row r="38" spans="1:23" hidden="1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20"/>
    </row>
    <row r="39" spans="1:23" hidden="1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20"/>
    </row>
    <row r="40" spans="1:23" hidden="1" x14ac:dyDescent="0.2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20"/>
    </row>
    <row r="41" spans="1:23" hidden="1" x14ac:dyDescent="0.2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20"/>
    </row>
    <row r="42" spans="1:23" hidden="1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20"/>
    </row>
    <row r="43" spans="1:23" hidden="1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20"/>
    </row>
    <row r="44" spans="1:23" hidden="1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20"/>
    </row>
    <row r="45" spans="1:23" hidden="1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20"/>
    </row>
    <row r="46" spans="1:23" hidden="1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20"/>
    </row>
    <row r="47" spans="1:23" hidden="1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20"/>
    </row>
    <row r="48" spans="1:23" hidden="1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20"/>
    </row>
    <row r="49" spans="1:23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20"/>
    </row>
    <row r="50" spans="1:23" x14ac:dyDescent="0.25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20"/>
    </row>
    <row r="51" spans="1:23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20"/>
    </row>
    <row r="52" spans="1:23" x14ac:dyDescent="0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20"/>
    </row>
  </sheetData>
  <mergeCells count="23">
    <mergeCell ref="C6:C8"/>
    <mergeCell ref="A11:S11"/>
    <mergeCell ref="D6:D8"/>
    <mergeCell ref="E6:O6"/>
    <mergeCell ref="P6:P8"/>
    <mergeCell ref="Q6:Q8"/>
    <mergeCell ref="R6:R8"/>
    <mergeCell ref="B35:P35"/>
    <mergeCell ref="A1:S1"/>
    <mergeCell ref="A2:S2"/>
    <mergeCell ref="A29:S29"/>
    <mergeCell ref="A31:S31"/>
    <mergeCell ref="S6:S8"/>
    <mergeCell ref="E7:F7"/>
    <mergeCell ref="G7:H7"/>
    <mergeCell ref="I7:J7"/>
    <mergeCell ref="K7:L7"/>
    <mergeCell ref="M7:N7"/>
    <mergeCell ref="O7:O8"/>
    <mergeCell ref="A4:A9"/>
    <mergeCell ref="B4:B9"/>
    <mergeCell ref="C4:S4"/>
    <mergeCell ref="C5:S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7" fitToHeight="1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Наздрачёва</dc:creator>
  <cp:lastModifiedBy>Берестевич</cp:lastModifiedBy>
  <cp:lastPrinted>2015-06-16T04:04:12Z</cp:lastPrinted>
  <dcterms:created xsi:type="dcterms:W3CDTF">2014-11-11T06:16:35Z</dcterms:created>
  <dcterms:modified xsi:type="dcterms:W3CDTF">2015-06-17T07:07:08Z</dcterms:modified>
</cp:coreProperties>
</file>