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I7" i="1"/>
  <c r="J7"/>
  <c r="H7"/>
  <c r="I5"/>
  <c r="J5"/>
  <c r="H5"/>
  <c r="K23"/>
  <c r="K22"/>
  <c r="K21"/>
  <c r="K19"/>
  <c r="K11"/>
  <c r="K14"/>
  <c r="K15"/>
  <c r="K12"/>
  <c r="K9"/>
  <c r="K6"/>
  <c r="K13" l="1"/>
  <c r="K16"/>
  <c r="K17"/>
  <c r="K8"/>
  <c r="K5" s="1"/>
  <c r="K18"/>
  <c r="K10" l="1"/>
  <c r="K7" s="1"/>
</calcChain>
</file>

<file path=xl/sharedStrings.xml><?xml version="1.0" encoding="utf-8"?>
<sst xmlns="http://schemas.openxmlformats.org/spreadsheetml/2006/main" count="94" uniqueCount="32">
  <si>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</si>
  <si>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</si>
  <si>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</si>
  <si>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</si>
  <si>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</si>
  <si>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</si>
  <si>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</si>
  <si>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</si>
  <si>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</si>
  <si>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Итого на период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</si>
  <si>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</si>
  <si>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</si>
  <si>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</si>
  <si>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</si>
  <si>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</si>
  <si>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</si>
  <si>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</si>
  <si>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</si>
  <si>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</si>
  <si>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</si>
  <si>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</si>
  <si>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</si>
  <si>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</si>
  <si>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</si>
  <si>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</si>
  <si>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</si>
  <si>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</si>
  <si>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</si>
  <si>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</si>
  <si>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Управление образованием Администрации города Шарыпово</t>
  </si>
  <si>
    <t xml:space="preserve">Управление образованием Администрации г. Шарыпово </t>
  </si>
  <si>
    <t>Приложение № 1 к постановлению Администрации г. Шарыпово                        от 16.05.2014 № 114                          Приложение № 3
к муниципальной программе 
«Развитие образования 
муниципального образования "город Шарыпово Красноярского края" на 2014-2016 годы»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</si>
</sst>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L1" sqref="L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0" width="14.5703125" customWidth="1"/>
    <col min="11" max="11" width="16.140625" customWidth="1"/>
  </cols>
  <sheetData>
    <row r="1" spans="1:11" ht="127.5" customHeight="1">
      <c r="A1" s="1"/>
      <c r="B1" s="1"/>
      <c r="C1" s="1"/>
      <c r="D1" s="1"/>
      <c r="E1" s="1"/>
      <c r="F1" s="1"/>
      <c r="G1" s="1"/>
      <c r="H1" s="1"/>
      <c r="I1" s="19" t="s">
        <v>31</v>
      </c>
      <c r="J1" s="20"/>
      <c r="K1" s="20"/>
    </row>
    <row r="2" spans="1:11" ht="39.75" customHeight="1">
      <c r="A2" s="21" t="s">
        <v>19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5.75">
      <c r="A3" s="22" t="s">
        <v>0</v>
      </c>
      <c r="B3" s="22" t="s">
        <v>1</v>
      </c>
      <c r="C3" s="22" t="s">
        <v>2</v>
      </c>
      <c r="D3" s="22" t="s">
        <v>3</v>
      </c>
      <c r="E3" s="22"/>
      <c r="F3" s="22"/>
      <c r="G3" s="22"/>
      <c r="H3" s="22" t="s">
        <v>4</v>
      </c>
      <c r="I3" s="22"/>
      <c r="J3" s="22"/>
      <c r="K3" s="22"/>
    </row>
    <row r="4" spans="1:11" ht="31.5">
      <c r="A4" s="22"/>
      <c r="B4" s="22"/>
      <c r="C4" s="22"/>
      <c r="D4" s="2" t="s">
        <v>5</v>
      </c>
      <c r="E4" s="2" t="s">
        <v>6</v>
      </c>
      <c r="F4" s="2" t="s">
        <v>7</v>
      </c>
      <c r="G4" s="2" t="s">
        <v>8</v>
      </c>
      <c r="H4" s="2">
        <v>2014</v>
      </c>
      <c r="I4" s="2">
        <v>2015</v>
      </c>
      <c r="J4" s="2">
        <v>2016</v>
      </c>
      <c r="K4" s="2" t="s">
        <v>9</v>
      </c>
    </row>
    <row r="5" spans="1:11" ht="63">
      <c r="A5" s="23" t="s">
        <v>21</v>
      </c>
      <c r="B5" s="23" t="s">
        <v>22</v>
      </c>
      <c r="C5" s="3" t="s">
        <v>10</v>
      </c>
      <c r="D5" s="4" t="s">
        <v>11</v>
      </c>
      <c r="E5" s="4" t="s">
        <v>11</v>
      </c>
      <c r="F5" s="4" t="s">
        <v>11</v>
      </c>
      <c r="G5" s="4" t="s">
        <v>11</v>
      </c>
      <c r="H5" s="16">
        <f>H8+H11+H14+H17+H21</f>
        <v>603399.51</v>
      </c>
      <c r="I5" s="16">
        <f t="shared" ref="I5:K5" si="0">I8+I11+I14+I17+I21</f>
        <v>501366.9</v>
      </c>
      <c r="J5" s="16">
        <f t="shared" si="0"/>
        <v>501366.9</v>
      </c>
      <c r="K5" s="16">
        <f t="shared" si="0"/>
        <v>1606133.3099999998</v>
      </c>
    </row>
    <row r="6" spans="1:11" ht="29.25" customHeight="1">
      <c r="A6" s="24"/>
      <c r="B6" s="24"/>
      <c r="C6" s="3" t="s">
        <v>12</v>
      </c>
      <c r="D6" s="6"/>
      <c r="E6" s="6"/>
      <c r="F6" s="6"/>
      <c r="G6" s="6"/>
      <c r="H6" s="5"/>
      <c r="I6" s="5"/>
      <c r="J6" s="5"/>
      <c r="K6" s="5">
        <f t="shared" ref="K6:K18" si="1">SUM(H6:J6)</f>
        <v>0</v>
      </c>
    </row>
    <row r="7" spans="1:11" ht="78.75">
      <c r="A7" s="24"/>
      <c r="B7" s="24"/>
      <c r="C7" s="18" t="s">
        <v>29</v>
      </c>
      <c r="D7" s="7" t="s">
        <v>20</v>
      </c>
      <c r="E7" s="4" t="s">
        <v>11</v>
      </c>
      <c r="F7" s="4" t="s">
        <v>11</v>
      </c>
      <c r="G7" s="4" t="s">
        <v>11</v>
      </c>
      <c r="H7" s="16">
        <f>H10+H13+H16+H19+H23</f>
        <v>603399.51</v>
      </c>
      <c r="I7" s="16">
        <f t="shared" ref="I7:K7" si="2">I10+I13+I16+I19+I23</f>
        <v>501366.9</v>
      </c>
      <c r="J7" s="16">
        <f t="shared" si="2"/>
        <v>501366.9</v>
      </c>
      <c r="K7" s="16">
        <f t="shared" si="2"/>
        <v>1606133.3099999998</v>
      </c>
    </row>
    <row r="8" spans="1:11" ht="63">
      <c r="A8" s="25" t="s">
        <v>14</v>
      </c>
      <c r="B8" s="25" t="s">
        <v>23</v>
      </c>
      <c r="C8" s="10" t="s">
        <v>10</v>
      </c>
      <c r="D8" s="11" t="s">
        <v>11</v>
      </c>
      <c r="E8" s="11" t="s">
        <v>11</v>
      </c>
      <c r="F8" s="11" t="s">
        <v>11</v>
      </c>
      <c r="G8" s="11" t="s">
        <v>11</v>
      </c>
      <c r="H8" s="17">
        <v>548747.77</v>
      </c>
      <c r="I8" s="17">
        <v>453734.13</v>
      </c>
      <c r="J8" s="17">
        <v>453734.13</v>
      </c>
      <c r="K8" s="17">
        <f t="shared" si="1"/>
        <v>1456216.03</v>
      </c>
    </row>
    <row r="9" spans="1:11" ht="32.25" customHeight="1">
      <c r="A9" s="25"/>
      <c r="B9" s="25"/>
      <c r="C9" s="10" t="s">
        <v>12</v>
      </c>
      <c r="D9" s="12"/>
      <c r="E9" s="12"/>
      <c r="F9" s="12"/>
      <c r="G9" s="12"/>
      <c r="H9" s="8"/>
      <c r="I9" s="8"/>
      <c r="J9" s="8"/>
      <c r="K9" s="8">
        <f t="shared" si="1"/>
        <v>0</v>
      </c>
    </row>
    <row r="10" spans="1:11" ht="63">
      <c r="A10" s="25"/>
      <c r="B10" s="25"/>
      <c r="C10" s="9" t="s">
        <v>30</v>
      </c>
      <c r="D10" s="13" t="s">
        <v>13</v>
      </c>
      <c r="E10" s="11" t="s">
        <v>11</v>
      </c>
      <c r="F10" s="11" t="s">
        <v>11</v>
      </c>
      <c r="G10" s="11" t="s">
        <v>11</v>
      </c>
      <c r="H10" s="17">
        <v>548747.77</v>
      </c>
      <c r="I10" s="17">
        <v>453734.13</v>
      </c>
      <c r="J10" s="17">
        <v>453734.13</v>
      </c>
      <c r="K10" s="17">
        <f t="shared" si="1"/>
        <v>1456216.03</v>
      </c>
    </row>
    <row r="11" spans="1:11" ht="63" customHeight="1">
      <c r="A11" s="26" t="s">
        <v>15</v>
      </c>
      <c r="B11" s="26" t="s">
        <v>25</v>
      </c>
      <c r="C11" s="10" t="s">
        <v>10</v>
      </c>
      <c r="D11" s="11" t="s">
        <v>11</v>
      </c>
      <c r="E11" s="11" t="s">
        <v>11</v>
      </c>
      <c r="F11" s="11" t="s">
        <v>11</v>
      </c>
      <c r="G11" s="11" t="s">
        <v>11</v>
      </c>
      <c r="H11" s="8">
        <v>50</v>
      </c>
      <c r="I11" s="8">
        <v>50</v>
      </c>
      <c r="J11" s="8">
        <v>50</v>
      </c>
      <c r="K11" s="8">
        <f t="shared" ref="K11" si="3">SUM(H11:J11)</f>
        <v>150</v>
      </c>
    </row>
    <row r="12" spans="1:11" ht="31.5" customHeight="1">
      <c r="A12" s="27"/>
      <c r="B12" s="27"/>
      <c r="C12" s="10" t="s">
        <v>12</v>
      </c>
      <c r="D12" s="12"/>
      <c r="E12" s="12"/>
      <c r="F12" s="12"/>
      <c r="G12" s="12"/>
      <c r="H12" s="8"/>
      <c r="I12" s="8"/>
      <c r="J12" s="8"/>
      <c r="K12" s="8">
        <f t="shared" si="1"/>
        <v>0</v>
      </c>
    </row>
    <row r="13" spans="1:11" ht="63">
      <c r="A13" s="28"/>
      <c r="B13" s="28"/>
      <c r="C13" s="9" t="s">
        <v>24</v>
      </c>
      <c r="D13" s="13" t="s">
        <v>13</v>
      </c>
      <c r="E13" s="11" t="s">
        <v>11</v>
      </c>
      <c r="F13" s="11" t="s">
        <v>11</v>
      </c>
      <c r="G13" s="11" t="s">
        <v>11</v>
      </c>
      <c r="H13" s="8">
        <v>50</v>
      </c>
      <c r="I13" s="8">
        <v>50</v>
      </c>
      <c r="J13" s="8">
        <v>50</v>
      </c>
      <c r="K13" s="8">
        <f t="shared" si="1"/>
        <v>150</v>
      </c>
    </row>
    <row r="14" spans="1:11" ht="63" customHeight="1">
      <c r="A14" s="26" t="s">
        <v>16</v>
      </c>
      <c r="B14" s="25" t="s">
        <v>26</v>
      </c>
      <c r="C14" s="10" t="s">
        <v>10</v>
      </c>
      <c r="D14" s="11" t="s">
        <v>11</v>
      </c>
      <c r="E14" s="11" t="s">
        <v>11</v>
      </c>
      <c r="F14" s="11" t="s">
        <v>11</v>
      </c>
      <c r="G14" s="11" t="s">
        <v>11</v>
      </c>
      <c r="H14" s="17">
        <v>20729.580000000002</v>
      </c>
      <c r="I14" s="17">
        <v>9807.7800000000007</v>
      </c>
      <c r="J14" s="17">
        <v>9807.7800000000007</v>
      </c>
      <c r="K14" s="17">
        <f t="shared" ref="K14" si="4">SUM(H14:J14)</f>
        <v>40345.14</v>
      </c>
    </row>
    <row r="15" spans="1:11" ht="31.5" customHeight="1">
      <c r="A15" s="27"/>
      <c r="B15" s="25"/>
      <c r="C15" s="10" t="s">
        <v>12</v>
      </c>
      <c r="D15" s="12"/>
      <c r="E15" s="12"/>
      <c r="F15" s="12"/>
      <c r="G15" s="12"/>
      <c r="H15" s="8"/>
      <c r="I15" s="8"/>
      <c r="J15" s="8"/>
      <c r="K15" s="8">
        <f t="shared" si="1"/>
        <v>0</v>
      </c>
    </row>
    <row r="16" spans="1:11" ht="63">
      <c r="A16" s="28"/>
      <c r="B16" s="25"/>
      <c r="C16" s="9" t="s">
        <v>30</v>
      </c>
      <c r="D16" s="13" t="s">
        <v>13</v>
      </c>
      <c r="E16" s="11" t="s">
        <v>11</v>
      </c>
      <c r="F16" s="11" t="s">
        <v>11</v>
      </c>
      <c r="G16" s="11" t="s">
        <v>11</v>
      </c>
      <c r="H16" s="17">
        <v>20729.580000000002</v>
      </c>
      <c r="I16" s="17">
        <v>9807.7800000000007</v>
      </c>
      <c r="J16" s="17">
        <v>9807.7800000000007</v>
      </c>
      <c r="K16" s="17">
        <f t="shared" si="1"/>
        <v>40345.14</v>
      </c>
    </row>
    <row r="17" spans="1:11" ht="63">
      <c r="A17" s="25" t="s">
        <v>17</v>
      </c>
      <c r="B17" s="25" t="s">
        <v>28</v>
      </c>
      <c r="C17" s="10" t="s">
        <v>10</v>
      </c>
      <c r="D17" s="13" t="s">
        <v>13</v>
      </c>
      <c r="E17" s="11" t="s">
        <v>11</v>
      </c>
      <c r="F17" s="11" t="s">
        <v>11</v>
      </c>
      <c r="G17" s="11" t="s">
        <v>11</v>
      </c>
      <c r="H17" s="17">
        <v>0</v>
      </c>
      <c r="I17" s="17">
        <v>2264</v>
      </c>
      <c r="J17" s="17">
        <v>2264</v>
      </c>
      <c r="K17" s="17">
        <f>SUM(H17:J17)</f>
        <v>4528</v>
      </c>
    </row>
    <row r="18" spans="1:11" ht="31.5">
      <c r="A18" s="25"/>
      <c r="B18" s="25"/>
      <c r="C18" s="10" t="s">
        <v>12</v>
      </c>
      <c r="D18" s="12"/>
      <c r="E18" s="11" t="s">
        <v>11</v>
      </c>
      <c r="F18" s="11" t="s">
        <v>11</v>
      </c>
      <c r="G18" s="11" t="s">
        <v>11</v>
      </c>
      <c r="H18" s="8"/>
      <c r="I18" s="8"/>
      <c r="J18" s="8"/>
      <c r="K18" s="8">
        <f t="shared" si="1"/>
        <v>0</v>
      </c>
    </row>
    <row r="19" spans="1:11" ht="63">
      <c r="A19" s="25"/>
      <c r="B19" s="25"/>
      <c r="C19" s="9" t="s">
        <v>30</v>
      </c>
      <c r="D19" s="12"/>
      <c r="E19" s="11" t="s">
        <v>11</v>
      </c>
      <c r="F19" s="11" t="s">
        <v>11</v>
      </c>
      <c r="G19" s="11" t="s">
        <v>11</v>
      </c>
      <c r="H19" s="17">
        <v>0</v>
      </c>
      <c r="I19" s="17">
        <v>2264</v>
      </c>
      <c r="J19" s="17">
        <v>2264</v>
      </c>
      <c r="K19" s="17">
        <f t="shared" ref="K19" si="5">SUM(H19:J19)</f>
        <v>4528</v>
      </c>
    </row>
    <row r="20" spans="1:11" ht="3" customHeight="1">
      <c r="A20" s="25"/>
      <c r="B20" s="25"/>
      <c r="C20" s="15"/>
    </row>
    <row r="21" spans="1:11" ht="63">
      <c r="A21" s="26" t="s">
        <v>18</v>
      </c>
      <c r="B21" s="26" t="s">
        <v>27</v>
      </c>
      <c r="C21" s="14" t="s">
        <v>10</v>
      </c>
      <c r="D21" s="13" t="s">
        <v>13</v>
      </c>
      <c r="E21" s="11" t="s">
        <v>11</v>
      </c>
      <c r="F21" s="11" t="s">
        <v>11</v>
      </c>
      <c r="G21" s="11" t="s">
        <v>11</v>
      </c>
      <c r="H21" s="17">
        <v>33872.160000000003</v>
      </c>
      <c r="I21" s="17">
        <v>35510.99</v>
      </c>
      <c r="J21" s="17">
        <v>35510.99</v>
      </c>
      <c r="K21" s="17">
        <f>SUM(H21:J21)</f>
        <v>104894.13999999998</v>
      </c>
    </row>
    <row r="22" spans="1:11" ht="31.5">
      <c r="A22" s="29"/>
      <c r="B22" s="29"/>
      <c r="C22" s="14" t="s">
        <v>12</v>
      </c>
      <c r="D22" s="12"/>
      <c r="E22" s="11" t="s">
        <v>11</v>
      </c>
      <c r="F22" s="11" t="s">
        <v>11</v>
      </c>
      <c r="G22" s="11" t="s">
        <v>11</v>
      </c>
      <c r="H22" s="8"/>
      <c r="I22" s="8"/>
      <c r="J22" s="8"/>
      <c r="K22" s="8">
        <f t="shared" ref="K22:K23" si="6">SUM(H22:J22)</f>
        <v>0</v>
      </c>
    </row>
    <row r="23" spans="1:11" ht="79.5" customHeight="1">
      <c r="A23" s="30"/>
      <c r="B23" s="30"/>
      <c r="C23" s="9" t="s">
        <v>30</v>
      </c>
      <c r="D23" s="12"/>
      <c r="E23" s="11" t="s">
        <v>11</v>
      </c>
      <c r="F23" s="11" t="s">
        <v>11</v>
      </c>
      <c r="G23" s="11" t="s">
        <v>11</v>
      </c>
      <c r="H23" s="17">
        <v>33872.160000000003</v>
      </c>
      <c r="I23" s="17">
        <v>35510.99</v>
      </c>
      <c r="J23" s="17">
        <v>35510.99</v>
      </c>
      <c r="K23" s="17">
        <f t="shared" si="6"/>
        <v>104894.13999999998</v>
      </c>
    </row>
  </sheetData>
  <mergeCells count="19">
    <mergeCell ref="A21:A23"/>
    <mergeCell ref="B21:B23"/>
    <mergeCell ref="A17:A20"/>
    <mergeCell ref="B17:B20"/>
    <mergeCell ref="A14:A16"/>
    <mergeCell ref="B14:B16"/>
    <mergeCell ref="A5:A7"/>
    <mergeCell ref="B5:B7"/>
    <mergeCell ref="A8:A10"/>
    <mergeCell ref="B8:B10"/>
    <mergeCell ref="A11:A13"/>
    <mergeCell ref="B11:B13"/>
    <mergeCell ref="I1:K1"/>
    <mergeCell ref="A2:K2"/>
    <mergeCell ref="A3:A4"/>
    <mergeCell ref="B3:B4"/>
    <mergeCell ref="C3:C4"/>
    <mergeCell ref="D3:G3"/>
    <mergeCell ref="H3:K3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2014-05-29T03:49:07Z</dcterms:modified>
</cp:coreProperties>
</file>