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 1" sheetId="1" r:id="rId1"/>
    <sheet name="сдюсшор" sheetId="2" state="hidden" r:id="rId2"/>
    <sheet name="Лист3" sheetId="3" r:id="rId3"/>
  </sheets>
  <calcPr calcId="125725" calcMode="manual" refMode="R1C1"/>
</workbook>
</file>

<file path=xl/calcChain.xml><?xml version="1.0" encoding="utf-8"?>
<calcChain xmlns="http://schemas.openxmlformats.org/spreadsheetml/2006/main">
  <c r="H8" i="1"/>
  <c r="G8"/>
  <c r="J9"/>
  <c r="I15" i="2"/>
  <c r="I12" s="1"/>
  <c r="J12" s="1"/>
  <c r="H15"/>
  <c r="H12" s="1"/>
  <c r="J15"/>
  <c r="J16"/>
  <c r="K16" s="1"/>
  <c r="J18"/>
  <c r="J19"/>
  <c r="K19" s="1"/>
  <c r="I13"/>
  <c r="J13" s="1"/>
  <c r="H13"/>
  <c r="K18"/>
  <c r="I8" i="1" l="1"/>
  <c r="K13" i="2"/>
  <c r="K15"/>
  <c r="K12"/>
  <c r="H21"/>
  <c r="I21"/>
  <c r="J11"/>
  <c r="J21" s="1"/>
  <c r="J8" i="1" l="1"/>
  <c r="K11" i="2"/>
  <c r="K21"/>
</calcChain>
</file>

<file path=xl/sharedStrings.xml><?xml version="1.0" encoding="utf-8"?>
<sst xmlns="http://schemas.openxmlformats.org/spreadsheetml/2006/main" count="105" uniqueCount="58">
  <si>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</si>
  <si>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</si>
  <si>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</si>
  <si>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</si>
  <si>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</si>
  <si>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</si>
  <si>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</si>
  <si>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</si>
  <si>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</si>
  <si>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</si>
  <si>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</si>
  <si>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</si>
  <si>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</si>
  <si>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</si>
  <si>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</si>
  <si>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</si>
  <si>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</si>
  <si>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</si>
  <si>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</si>
  <si>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</si>
  <si>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</si>
  <si>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</si>
  <si>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</si>
  <si>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</si>
  <si>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</si>
  <si>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</si>
  <si>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</si>
  <si>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</si>
  <si>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</si>
  <si>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</si>
  <si>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</si>
  <si>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</si>
  <si>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</si>
  <si>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</si>
  <si>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</si>
  <si>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</si>
  <si>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</si>
  <si>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</si>
  <si>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</si>
  <si>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</si>
  <si>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</si>
  <si>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</si>
  <si>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</si>
  <si>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</si>
  <si>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</si>
  <si>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</si>
  <si>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</si>
  <si>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2014-2016гг</t>
  </si>
  <si>
    <t>Начальник отделда СТиМП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</si>
  <si>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</si>
  <si>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</si>
  <si>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</si>
  <si>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</si>
  <si>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611</t>
  </si>
  <si>
    <t>Стабильное функционирование учреждения Повышение качества отбора в группы УТ на 15%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</si>
  <si>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</si>
  <si>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</si>
  <si>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 xml:space="preserve">Приложение №2 к Постановлению Администрации города Шарыпово №    32                               от     18.02.2014                                                                                                        Приложение № 2 к подпрограмме № 3, реализуемой в рамках муниципальной  программы "Развитие физической культуры и спорта в городе Шарыпово" на 2014-2016 годы.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</si>
</sst>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tabSelected="1" zoomScale="90" zoomScaleNormal="90" workbookViewId="0">
      <selection activeCell="I1" sqref="I1:K3"/>
    </sheetView>
  </sheetViews>
  <sheetFormatPr defaultColWidth="12.7109375" defaultRowHeight="15"/>
  <cols>
    <col min="1" max="1" width="34.85546875" style="9" customWidth="1"/>
    <col min="2" max="2" width="25.5703125" style="9" customWidth="1"/>
    <col min="3" max="3" width="10.28515625" style="9" customWidth="1"/>
    <col min="4" max="4" width="7.42578125" style="9" customWidth="1"/>
    <col min="5" max="5" width="10.42578125" style="9" customWidth="1"/>
    <col min="6" max="6" width="6.5703125" style="9" customWidth="1"/>
    <col min="7" max="7" width="11" style="9" customWidth="1"/>
    <col min="8" max="8" width="11.28515625" style="9" customWidth="1"/>
    <col min="9" max="10" width="11.5703125" style="9" customWidth="1"/>
    <col min="11" max="11" width="41" style="9" customWidth="1"/>
    <col min="12" max="16384" width="12.7109375" style="9"/>
  </cols>
  <sheetData>
    <row r="1" spans="1:11">
      <c r="I1" s="20" t="s">
        <v>57</v>
      </c>
      <c r="J1" s="20"/>
      <c r="K1" s="20"/>
    </row>
    <row r="2" spans="1:11">
      <c r="I2" s="20"/>
      <c r="J2" s="20"/>
      <c r="K2" s="20"/>
    </row>
    <row r="3" spans="1:11" ht="52.5" customHeight="1">
      <c r="I3" s="20"/>
      <c r="J3" s="20"/>
      <c r="K3" s="20"/>
    </row>
    <row r="4" spans="1:11">
      <c r="C4" s="19" t="s">
        <v>24</v>
      </c>
      <c r="D4" s="19"/>
      <c r="E4" s="19"/>
      <c r="F4" s="19"/>
      <c r="G4" s="19"/>
      <c r="H4" s="19"/>
      <c r="I4" s="19"/>
    </row>
    <row r="5" spans="1:11" ht="50.25" customHeight="1">
      <c r="A5" s="10" t="s">
        <v>0</v>
      </c>
      <c r="B5" s="10" t="s">
        <v>1</v>
      </c>
      <c r="C5" s="16" t="s">
        <v>2</v>
      </c>
      <c r="D5" s="17"/>
      <c r="E5" s="17"/>
      <c r="F5" s="18"/>
      <c r="G5" s="16" t="s">
        <v>14</v>
      </c>
      <c r="H5" s="17"/>
      <c r="I5" s="17"/>
      <c r="J5" s="18"/>
      <c r="K5" s="10" t="s">
        <v>3</v>
      </c>
    </row>
    <row r="6" spans="1:11" ht="24" customHeight="1">
      <c r="A6" s="10"/>
      <c r="B6" s="10"/>
      <c r="C6" s="10" t="s">
        <v>4</v>
      </c>
      <c r="D6" s="10" t="s">
        <v>5</v>
      </c>
      <c r="E6" s="10" t="s">
        <v>6</v>
      </c>
      <c r="F6" s="10" t="s">
        <v>7</v>
      </c>
      <c r="G6" s="10" t="s">
        <v>15</v>
      </c>
      <c r="H6" s="10" t="s">
        <v>16</v>
      </c>
      <c r="I6" s="10" t="s">
        <v>17</v>
      </c>
      <c r="J6" s="10" t="s">
        <v>47</v>
      </c>
      <c r="K6" s="10"/>
    </row>
    <row r="7" spans="1:11" ht="105.75" customHeight="1">
      <c r="A7" s="11" t="s">
        <v>46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27.5" customHeight="1">
      <c r="A8" s="12" t="s">
        <v>51</v>
      </c>
      <c r="B8" s="10" t="s">
        <v>45</v>
      </c>
      <c r="C8" s="13" t="s">
        <v>18</v>
      </c>
      <c r="D8" s="13" t="s">
        <v>19</v>
      </c>
      <c r="E8" s="13" t="s">
        <v>52</v>
      </c>
      <c r="F8" s="13" t="s">
        <v>53</v>
      </c>
      <c r="G8" s="14">
        <f>6855.33-592.6</f>
        <v>6262.73</v>
      </c>
      <c r="H8" s="14">
        <f>7108.04-614.55</f>
        <v>6493.49</v>
      </c>
      <c r="I8" s="14">
        <f>H8</f>
        <v>6493.49</v>
      </c>
      <c r="J8" s="14">
        <f>G8+H8+I8</f>
        <v>19249.71</v>
      </c>
      <c r="K8" s="10" t="s">
        <v>54</v>
      </c>
    </row>
    <row r="9" spans="1:11" ht="168.75" customHeight="1">
      <c r="A9" s="12" t="s">
        <v>55</v>
      </c>
      <c r="B9" s="10" t="s">
        <v>45</v>
      </c>
      <c r="C9" s="13" t="s">
        <v>18</v>
      </c>
      <c r="D9" s="13" t="s">
        <v>19</v>
      </c>
      <c r="E9" s="13" t="s">
        <v>56</v>
      </c>
      <c r="F9" s="13" t="s">
        <v>53</v>
      </c>
      <c r="G9" s="14">
        <v>592.6</v>
      </c>
      <c r="H9" s="14">
        <v>614.54999999999995</v>
      </c>
      <c r="I9" s="14">
        <v>614.54999999999995</v>
      </c>
      <c r="J9" s="14">
        <f>G9+H9+I9</f>
        <v>1821.7</v>
      </c>
      <c r="K9" s="10" t="s">
        <v>9</v>
      </c>
    </row>
    <row r="11" spans="1:11">
      <c r="A11" s="15" t="s">
        <v>48</v>
      </c>
    </row>
    <row r="12" spans="1:11">
      <c r="A12" s="15" t="s">
        <v>49</v>
      </c>
      <c r="K12" s="15" t="s">
        <v>50</v>
      </c>
    </row>
  </sheetData>
  <mergeCells count="4">
    <mergeCell ref="C5:F5"/>
    <mergeCell ref="G5:J5"/>
    <mergeCell ref="C4:I4"/>
    <mergeCell ref="I1:K3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21" t="s">
        <v>25</v>
      </c>
      <c r="K1" s="21"/>
      <c r="L1" s="21"/>
    </row>
    <row r="2" spans="2:12">
      <c r="J2" s="21"/>
      <c r="K2" s="21"/>
      <c r="L2" s="21"/>
    </row>
    <row r="3" spans="2:12" ht="38.25" customHeight="1">
      <c r="J3" s="21"/>
      <c r="K3" s="21"/>
      <c r="L3" s="21"/>
    </row>
    <row r="5" spans="2:12">
      <c r="D5" s="22" t="s">
        <v>24</v>
      </c>
      <c r="E5" s="22"/>
      <c r="F5" s="22"/>
      <c r="G5" s="22"/>
      <c r="H5" s="22"/>
      <c r="I5" s="22"/>
      <c r="J5" s="22"/>
    </row>
    <row r="7" spans="2:12" ht="50.25" customHeight="1">
      <c r="B7" s="1" t="s">
        <v>0</v>
      </c>
      <c r="C7" s="1" t="s">
        <v>1</v>
      </c>
      <c r="D7" s="23" t="s">
        <v>2</v>
      </c>
      <c r="E7" s="24"/>
      <c r="F7" s="24"/>
      <c r="G7" s="25"/>
      <c r="H7" s="23" t="s">
        <v>14</v>
      </c>
      <c r="I7" s="24"/>
      <c r="J7" s="24"/>
      <c r="K7" s="25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15</v>
      </c>
      <c r="I8" s="1" t="s">
        <v>16</v>
      </c>
      <c r="J8" s="1" t="s">
        <v>17</v>
      </c>
      <c r="K8" s="1" t="s">
        <v>8</v>
      </c>
      <c r="L8" s="1"/>
    </row>
    <row r="9" spans="2:12" ht="58.5" customHeight="1">
      <c r="B9" s="1" t="s">
        <v>31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32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40</v>
      </c>
      <c r="C11" s="6" t="s">
        <v>45</v>
      </c>
      <c r="D11" s="7" t="s">
        <v>18</v>
      </c>
      <c r="E11" s="7" t="s">
        <v>19</v>
      </c>
      <c r="F11" s="7" t="s">
        <v>21</v>
      </c>
      <c r="G11" s="7" t="s">
        <v>22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26</v>
      </c>
    </row>
    <row r="12" spans="2:12" ht="90">
      <c r="B12" s="1" t="s">
        <v>44</v>
      </c>
      <c r="C12" s="6" t="s">
        <v>45</v>
      </c>
      <c r="D12" s="4" t="s">
        <v>18</v>
      </c>
      <c r="E12" s="4" t="s">
        <v>19</v>
      </c>
      <c r="F12" s="4" t="s">
        <v>20</v>
      </c>
      <c r="G12" s="4" t="s">
        <v>22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33</v>
      </c>
      <c r="C13" s="6" t="s">
        <v>45</v>
      </c>
      <c r="D13" s="4" t="s">
        <v>18</v>
      </c>
      <c r="E13" s="4" t="s">
        <v>19</v>
      </c>
      <c r="F13" s="4" t="s">
        <v>41</v>
      </c>
      <c r="G13" s="4" t="s">
        <v>22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27</v>
      </c>
    </row>
    <row r="14" spans="2:12" ht="60">
      <c r="B14" s="1" t="s">
        <v>34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35</v>
      </c>
      <c r="C15" s="6" t="s">
        <v>45</v>
      </c>
      <c r="D15" s="4" t="s">
        <v>18</v>
      </c>
      <c r="E15" s="4" t="s">
        <v>19</v>
      </c>
      <c r="F15" s="4" t="s">
        <v>20</v>
      </c>
      <c r="G15" s="4" t="s">
        <v>22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43</v>
      </c>
    </row>
    <row r="16" spans="2:12" ht="89.25" customHeight="1">
      <c r="B16" s="1" t="s">
        <v>36</v>
      </c>
      <c r="C16" s="6" t="s">
        <v>45</v>
      </c>
      <c r="D16" s="4" t="s">
        <v>18</v>
      </c>
      <c r="E16" s="4" t="s">
        <v>19</v>
      </c>
      <c r="F16" s="4" t="s">
        <v>42</v>
      </c>
      <c r="G16" s="4" t="s">
        <v>22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28</v>
      </c>
    </row>
    <row r="17" spans="2:12" ht="90">
      <c r="B17" s="1" t="s">
        <v>37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38</v>
      </c>
      <c r="C18" s="6" t="s">
        <v>45</v>
      </c>
      <c r="D18" s="4" t="s">
        <v>18</v>
      </c>
      <c r="E18" s="4" t="s">
        <v>23</v>
      </c>
      <c r="F18" s="4" t="s">
        <v>20</v>
      </c>
      <c r="G18" s="4" t="s">
        <v>22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29</v>
      </c>
    </row>
    <row r="19" spans="2:12" ht="83.25" customHeight="1">
      <c r="B19" s="1" t="s">
        <v>39</v>
      </c>
      <c r="C19" s="6" t="s">
        <v>45</v>
      </c>
      <c r="D19" s="4" t="s">
        <v>18</v>
      </c>
      <c r="E19" s="4" t="s">
        <v>19</v>
      </c>
      <c r="F19" s="4" t="s">
        <v>20</v>
      </c>
      <c r="G19" s="4" t="s">
        <v>22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30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10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11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12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13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2014-02-27T02:09:08Z</dcterms:modified>
</cp:coreProperties>
</file>