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2" i="1"/>
  <c r="K11"/>
  <c r="K10"/>
  <c r="K6" s="1"/>
  <c r="K9"/>
  <c r="K8"/>
  <c r="K7"/>
  <c r="J6"/>
  <c r="I6"/>
  <c r="H6"/>
  <c r="L12"/>
  <c r="L11"/>
  <c r="L6" s="1"/>
</calcChain>
</file>

<file path=xl/sharedStrings.xml><?xml version="1.0" encoding="utf-8"?>
<sst xmlns="http://schemas.openxmlformats.org/spreadsheetml/2006/main" count="64" uniqueCount="41">
  <si>
    <t>Перечень мероприятий подпрограммы"Патриотическое воспитание молодежи города Шарыпово"</t>
  </si>
  <si>
    <t>№ п/п</t>
  </si>
  <si>
    <t>Наименование подпрограммы, задачи, мероприятия</t>
  </si>
  <si>
    <t>ГРБС</t>
  </si>
  <si>
    <t>Код бюджетной классификации</t>
  </si>
  <si>
    <t>РзПр</t>
  </si>
  <si>
    <t>ЦСР</t>
  </si>
  <si>
    <t>ВР</t>
  </si>
  <si>
    <t>Расходы, (тыс.руб), годы</t>
  </si>
  <si>
    <t>Ожидаемый результат от реализацииподпрограмного мероприятия (в натуральном выражении)</t>
  </si>
  <si>
    <t>"Патриотическое воспитание молодежи города Шарыпово"</t>
  </si>
  <si>
    <t>всего расходные обязательства</t>
  </si>
  <si>
    <t>х</t>
  </si>
  <si>
    <t>отдел СТиМП Администрации города Шарыпово</t>
  </si>
  <si>
    <t>2.1.</t>
  </si>
  <si>
    <t>2.2.</t>
  </si>
  <si>
    <t>2.3.</t>
  </si>
  <si>
    <t>2.4.</t>
  </si>
  <si>
    <t>Укрепление материально-технической базы. Количество занимающихся не менее 173 чел.</t>
  </si>
  <si>
    <t>033</t>
  </si>
  <si>
    <t>0707</t>
  </si>
  <si>
    <t>Начальник отдела СТиМП Администрации города Шарыпово</t>
  </si>
  <si>
    <t>Л.А. Когданина</t>
  </si>
  <si>
    <t>Поддержка молодежного патриотического объединения "Щит" в рамках подпрограммы "Патриотическое воспитание молодежи города Шарыпово"</t>
  </si>
  <si>
    <t>Мероприятия, направленные на реализацию молодежной политики в рамках подпрограммы "Патриотическое воспитание молодежи города Шарыпово"</t>
  </si>
  <si>
    <t>611</t>
  </si>
  <si>
    <t>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 за счет бюджета города</t>
  </si>
  <si>
    <t>0728551</t>
  </si>
  <si>
    <t>0728556</t>
  </si>
  <si>
    <t>612</t>
  </si>
  <si>
    <t>0728558</t>
  </si>
  <si>
    <t>0728557</t>
  </si>
  <si>
    <t>Развитие добровольчества в рамках деятельности муниципальных молодежных центров в рамках подпрограммы "Патриотическое воспитание молодежи города Шарыпово" за счет бюджета города</t>
  </si>
  <si>
    <t>2.5.</t>
  </si>
  <si>
    <t>2.6.</t>
  </si>
  <si>
    <t>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</t>
  </si>
  <si>
    <t>0727454</t>
  </si>
  <si>
    <t>Развитие добровольчества в рамках деятельности муниципальных молодежных центров в рамках подпрограммы "Патриотическое воспитание молодежи города Шарыпово"</t>
  </si>
  <si>
    <t>0727455</t>
  </si>
  <si>
    <t>Приложение № 2 к подпрограмме "Патриотическое воспитание молодежи города Шарыпово на 2014-2017 годы"</t>
  </si>
  <si>
    <t>итого на 2014-2017 годы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</si>
</sst>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/>
    </xf>
    <xf numFmtId="49" fontId="0" fillId="0" borderId="0" xfId="0" applyNumberFormat="1" applyFill="1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/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justify" wrapText="1"/>
    </xf>
    <xf numFmtId="0" fontId="2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E9898"/>
      <color rgb="FFFFB3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3"/>
  <sheetViews>
    <sheetView tabSelected="1" zoomScaleNormal="100" workbookViewId="0">
      <selection activeCell="J3" sqref="J3"/>
    </sheetView>
  </sheetViews>
  <sheetFormatPr defaultRowHeight="15"/>
  <cols>
    <col min="1" max="1" width="6.140625" style="1" customWidth="1"/>
    <col min="2" max="2" width="32" style="2" customWidth="1"/>
    <col min="3" max="3" width="18.5703125" style="3" customWidth="1"/>
    <col min="4" max="5" width="9.140625" style="1"/>
    <col min="6" max="6" width="12.7109375" style="4" customWidth="1"/>
    <col min="7" max="7" width="9.140625" style="1" customWidth="1"/>
    <col min="8" max="8" width="12.5703125" style="1" customWidth="1"/>
    <col min="9" max="9" width="11.85546875" style="1" customWidth="1"/>
    <col min="10" max="11" width="11.7109375" style="1" customWidth="1"/>
    <col min="12" max="12" width="11.5703125" style="1" customWidth="1"/>
    <col min="13" max="13" width="16.5703125" style="1" customWidth="1"/>
    <col min="14" max="16384" width="9.140625" style="1"/>
  </cols>
  <sheetData>
    <row r="1" spans="1:13" ht="51.75" customHeight="1">
      <c r="H1" s="26" t="s">
        <v>39</v>
      </c>
      <c r="I1" s="27"/>
      <c r="J1" s="27"/>
      <c r="K1" s="27"/>
      <c r="L1" s="27"/>
      <c r="M1" s="27"/>
    </row>
    <row r="2" spans="1:13" ht="3" customHeight="1"/>
    <row r="3" spans="1:13">
      <c r="A3" s="5"/>
      <c r="B3" s="6"/>
      <c r="C3" s="7" t="s">
        <v>0</v>
      </c>
      <c r="D3" s="5"/>
      <c r="E3" s="5"/>
      <c r="F3" s="8"/>
      <c r="G3" s="5"/>
      <c r="H3" s="5"/>
      <c r="I3" s="5"/>
      <c r="J3" s="5"/>
      <c r="K3" s="5"/>
      <c r="L3" s="5"/>
      <c r="M3" s="5"/>
    </row>
    <row r="4" spans="1:13">
      <c r="A4" s="34" t="s">
        <v>1</v>
      </c>
      <c r="B4" s="34" t="s">
        <v>2</v>
      </c>
      <c r="C4" s="36" t="s">
        <v>3</v>
      </c>
      <c r="D4" s="28" t="s">
        <v>4</v>
      </c>
      <c r="E4" s="29"/>
      <c r="F4" s="29"/>
      <c r="G4" s="30"/>
      <c r="H4" s="31" t="s">
        <v>8</v>
      </c>
      <c r="I4" s="32"/>
      <c r="J4" s="32"/>
      <c r="K4" s="32"/>
      <c r="L4" s="33"/>
      <c r="M4" s="38" t="s">
        <v>9</v>
      </c>
    </row>
    <row r="5" spans="1:13" ht="72.75" customHeight="1">
      <c r="A5" s="35"/>
      <c r="B5" s="35"/>
      <c r="C5" s="37"/>
      <c r="D5" s="9" t="s">
        <v>3</v>
      </c>
      <c r="E5" s="9" t="s">
        <v>5</v>
      </c>
      <c r="F5" s="10" t="s">
        <v>6</v>
      </c>
      <c r="G5" s="9" t="s">
        <v>7</v>
      </c>
      <c r="H5" s="9">
        <v>2014</v>
      </c>
      <c r="I5" s="9">
        <v>2015</v>
      </c>
      <c r="J5" s="9">
        <v>2016</v>
      </c>
      <c r="K5" s="9">
        <v>2017</v>
      </c>
      <c r="L5" s="11" t="s">
        <v>40</v>
      </c>
      <c r="M5" s="39"/>
    </row>
    <row r="6" spans="1:13" ht="25.5">
      <c r="A6" s="12"/>
      <c r="B6" s="13" t="s">
        <v>10</v>
      </c>
      <c r="C6" s="14" t="s">
        <v>11</v>
      </c>
      <c r="D6" s="15" t="s">
        <v>12</v>
      </c>
      <c r="E6" s="15" t="s">
        <v>12</v>
      </c>
      <c r="F6" s="16" t="s">
        <v>12</v>
      </c>
      <c r="G6" s="15" t="s">
        <v>12</v>
      </c>
      <c r="H6" s="17">
        <f>SUM(H7:H12)</f>
        <v>306.5</v>
      </c>
      <c r="I6" s="17">
        <f>SUM(I7:I12)</f>
        <v>306.5</v>
      </c>
      <c r="J6" s="17">
        <f>SUM(J7:J12)</f>
        <v>306.5</v>
      </c>
      <c r="K6" s="17">
        <f>K7+K8+K9+K10+K11+K12</f>
        <v>306.5</v>
      </c>
      <c r="L6" s="17">
        <f>L7+L8+L9+L10+L11+L12</f>
        <v>1226</v>
      </c>
      <c r="M6" s="18"/>
    </row>
    <row r="7" spans="1:13" ht="76.5">
      <c r="A7" s="19" t="s">
        <v>14</v>
      </c>
      <c r="B7" s="20" t="s">
        <v>32</v>
      </c>
      <c r="C7" s="21" t="s">
        <v>13</v>
      </c>
      <c r="D7" s="16" t="s">
        <v>19</v>
      </c>
      <c r="E7" s="16" t="s">
        <v>20</v>
      </c>
      <c r="F7" s="16" t="s">
        <v>31</v>
      </c>
      <c r="G7" s="16" t="s">
        <v>29</v>
      </c>
      <c r="H7" s="22">
        <v>1</v>
      </c>
      <c r="I7" s="22">
        <v>1</v>
      </c>
      <c r="J7" s="22">
        <v>1</v>
      </c>
      <c r="K7" s="22">
        <f t="shared" ref="K7:K12" si="0">J7</f>
        <v>1</v>
      </c>
      <c r="L7" s="23">
        <v>4</v>
      </c>
      <c r="M7" s="18"/>
    </row>
    <row r="8" spans="1:13" ht="77.25" customHeight="1">
      <c r="A8" s="19" t="s">
        <v>15</v>
      </c>
      <c r="B8" s="11" t="s">
        <v>23</v>
      </c>
      <c r="C8" s="21" t="s">
        <v>13</v>
      </c>
      <c r="D8" s="16" t="s">
        <v>19</v>
      </c>
      <c r="E8" s="16" t="s">
        <v>20</v>
      </c>
      <c r="F8" s="16" t="s">
        <v>30</v>
      </c>
      <c r="G8" s="16" t="s">
        <v>25</v>
      </c>
      <c r="H8" s="23">
        <v>300</v>
      </c>
      <c r="I8" s="23">
        <v>300</v>
      </c>
      <c r="J8" s="23">
        <v>300</v>
      </c>
      <c r="K8" s="23">
        <f t="shared" si="0"/>
        <v>300</v>
      </c>
      <c r="L8" s="23">
        <v>1200</v>
      </c>
      <c r="M8" s="11" t="s">
        <v>18</v>
      </c>
    </row>
    <row r="9" spans="1:13" ht="63.75">
      <c r="A9" s="19" t="s">
        <v>16</v>
      </c>
      <c r="B9" s="11" t="s">
        <v>24</v>
      </c>
      <c r="C9" s="21" t="s">
        <v>13</v>
      </c>
      <c r="D9" s="16" t="s">
        <v>19</v>
      </c>
      <c r="E9" s="16" t="s">
        <v>20</v>
      </c>
      <c r="F9" s="16" t="s">
        <v>27</v>
      </c>
      <c r="G9" s="16" t="s">
        <v>25</v>
      </c>
      <c r="H9" s="23">
        <v>4.5</v>
      </c>
      <c r="I9" s="23">
        <v>4.5</v>
      </c>
      <c r="J9" s="23">
        <v>4.5</v>
      </c>
      <c r="K9" s="23">
        <f t="shared" si="0"/>
        <v>4.5</v>
      </c>
      <c r="L9" s="23">
        <v>18</v>
      </c>
      <c r="M9" s="24"/>
    </row>
    <row r="10" spans="1:13" ht="89.25">
      <c r="A10" s="19" t="s">
        <v>17</v>
      </c>
      <c r="B10" s="25" t="s">
        <v>26</v>
      </c>
      <c r="C10" s="21" t="s">
        <v>13</v>
      </c>
      <c r="D10" s="16" t="s">
        <v>19</v>
      </c>
      <c r="E10" s="16" t="s">
        <v>20</v>
      </c>
      <c r="F10" s="16" t="s">
        <v>28</v>
      </c>
      <c r="G10" s="16" t="s">
        <v>29</v>
      </c>
      <c r="H10" s="23">
        <v>1</v>
      </c>
      <c r="I10" s="23">
        <v>1</v>
      </c>
      <c r="J10" s="23">
        <v>1</v>
      </c>
      <c r="K10" s="23">
        <f t="shared" si="0"/>
        <v>1</v>
      </c>
      <c r="L10" s="23">
        <v>4</v>
      </c>
      <c r="M10" s="11"/>
    </row>
    <row r="11" spans="1:13" ht="76.5">
      <c r="A11" s="19" t="s">
        <v>33</v>
      </c>
      <c r="B11" s="25" t="s">
        <v>35</v>
      </c>
      <c r="C11" s="21" t="s">
        <v>13</v>
      </c>
      <c r="D11" s="16" t="s">
        <v>19</v>
      </c>
      <c r="E11" s="16" t="s">
        <v>20</v>
      </c>
      <c r="F11" s="16" t="s">
        <v>36</v>
      </c>
      <c r="G11" s="16" t="s">
        <v>29</v>
      </c>
      <c r="H11" s="23">
        <v>0</v>
      </c>
      <c r="I11" s="23">
        <v>0</v>
      </c>
      <c r="J11" s="23">
        <v>0</v>
      </c>
      <c r="K11" s="23">
        <f t="shared" si="0"/>
        <v>0</v>
      </c>
      <c r="L11" s="23">
        <f t="shared" ref="L11:L12" si="1">SUM(H11:J11)</f>
        <v>0</v>
      </c>
      <c r="M11" s="11"/>
    </row>
    <row r="12" spans="1:13" ht="76.5">
      <c r="A12" s="19" t="s">
        <v>34</v>
      </c>
      <c r="B12" s="25" t="s">
        <v>37</v>
      </c>
      <c r="C12" s="21" t="s">
        <v>13</v>
      </c>
      <c r="D12" s="16" t="s">
        <v>19</v>
      </c>
      <c r="E12" s="16" t="s">
        <v>20</v>
      </c>
      <c r="F12" s="16" t="s">
        <v>38</v>
      </c>
      <c r="G12" s="16" t="s">
        <v>29</v>
      </c>
      <c r="H12" s="23">
        <v>0</v>
      </c>
      <c r="I12" s="23">
        <v>0</v>
      </c>
      <c r="J12" s="23">
        <v>0</v>
      </c>
      <c r="K12" s="23">
        <f t="shared" si="0"/>
        <v>0</v>
      </c>
      <c r="L12" s="23">
        <f t="shared" si="1"/>
        <v>0</v>
      </c>
      <c r="M12" s="11"/>
    </row>
    <row r="13" spans="1:13" s="5" customFormat="1" ht="45">
      <c r="B13" s="6" t="s">
        <v>21</v>
      </c>
      <c r="C13" s="7"/>
      <c r="F13" s="8"/>
      <c r="J13" s="5" t="s">
        <v>22</v>
      </c>
    </row>
  </sheetData>
  <mergeCells count="7">
    <mergeCell ref="H1:M1"/>
    <mergeCell ref="D4:G4"/>
    <mergeCell ref="H4:L4"/>
    <mergeCell ref="A4:A5"/>
    <mergeCell ref="B4:B5"/>
    <mergeCell ref="C4:C5"/>
    <mergeCell ref="M4:M5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2014-10-09T04:32:43Z</dcterms:modified>
</cp:coreProperties>
</file>