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1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<sst xmlns="http://schemas.openxmlformats.org/spreadsheetml/2006/main" count="12" uniqueCount="12">
  <si>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№ п/п</t>
  </si>
  <si>
    <t>Наименование показателей</t>
  </si>
  <si>
    <t>Объем муниципального долга на 1 января текущего календарного года</t>
  </si>
  <si>
    <t>Планируемые заимствования муниципального образования в текущем календарном году</t>
  </si>
  <si>
    <t xml:space="preserve">Планируемые к погашению долговые обязательства муниципального образования в текущем календарном году </t>
  </si>
  <si>
    <t>Верхний предел муниципального долга на конец текущего календарного года (1+2-3)</t>
  </si>
  <si>
    <t xml:space="preserve"> 2022 год</t>
  </si>
  <si>
    <t xml:space="preserve"> 2023 год</t>
  </si>
  <si>
    <t xml:space="preserve"> 2024 год</t>
  </si>
  <si>
    <t>Расчет верхнего предела муниципального долга на 2023-2025 годы</t>
  </si>
  <si>
    <t xml:space="preserve"> 2025 год</t>
  </si>
  <si>
    <t>(тыс. рублей.)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</si>
</sst>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.000"/>
    <numFmt numFmtId="183" formatCode="#,##0.0"/>
    <numFmt numFmtId="184" formatCode="0.0"/>
    <numFmt numFmtId="185" formatCode="#,##0.00\ _₽"/>
  </numFmts>
  <fonts count="42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5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wrapText="1"/>
    </xf>
    <xf numFmtId="1" fontId="3" fillId="0" borderId="0" xfId="0" applyNumberFormat="1" applyFont="1" applyAlignment="1">
      <alignment horizontal="right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4" fontId="3" fillId="0" borderId="10" xfId="0" applyNumberFormat="1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3" fillId="0" borderId="0" xfId="0" applyFont="1" applyFill="1" applyBorder="1" applyAlignment="1">
      <alignment horizontal="center" vertical="center" wrapText="1"/>
    </xf>
    <xf numFmtId="184" fontId="3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183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185" fontId="3" fillId="0" borderId="10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0" fillId="0" borderId="0" xfId="0" applyAlignment="1">
      <alignment/>
    </xf>
    <xf numFmtId="1" fontId="3" fillId="0" borderId="0" xfId="0" applyNumberFormat="1" applyFont="1" applyAlignment="1">
      <alignment horizontal="right"/>
    </xf>
    <xf numFmtId="185" fontId="3" fillId="0" borderId="10" xfId="0" applyNumberFormat="1" applyFont="1" applyFill="1" applyBorder="1" applyAlignment="1">
      <alignment horizontal="center" vertical="center" wrapText="1"/>
    </xf>
    <xf numFmtId="185" fontId="3" fillId="0" borderId="10" xfId="0" applyNumberFormat="1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zoomScalePageLayoutView="0" workbookViewId="0" topLeftCell="A1">
      <selection activeCell="J10" sqref="J10"/>
    </sheetView>
  </sheetViews>
  <sheetFormatPr defaultColWidth="9.00390625" defaultRowHeight="12.75"/>
  <cols>
    <col min="1" max="1" width="4.00390625" style="0" customWidth="1"/>
    <col min="2" max="2" width="34.00390625" style="1" customWidth="1"/>
    <col min="3" max="3" width="15.875" style="0" customWidth="1"/>
    <col min="4" max="4" width="14.625" style="0" customWidth="1"/>
    <col min="5" max="5" width="15.00390625" style="0" customWidth="1"/>
    <col min="6" max="6" width="16.25390625" style="0" customWidth="1"/>
  </cols>
  <sheetData>
    <row r="1" spans="4:6" ht="15.75">
      <c r="D1" s="18"/>
      <c r="E1" s="18"/>
      <c r="F1" s="18"/>
    </row>
    <row r="2" spans="4:6" ht="15.75">
      <c r="D2" s="18"/>
      <c r="E2" s="18"/>
      <c r="F2" s="18"/>
    </row>
    <row r="3" spans="4:5" ht="15.75">
      <c r="D3" s="2"/>
      <c r="E3" s="2"/>
    </row>
    <row r="4" spans="1:5" ht="15.75">
      <c r="A4" s="16" t="s">
        <v>9</v>
      </c>
      <c r="B4" s="16"/>
      <c r="C4" s="17"/>
      <c r="D4" s="17"/>
      <c r="E4" s="17"/>
    </row>
    <row r="5" spans="5:6" ht="12.75">
      <c r="E5" s="11"/>
      <c r="F5" s="11" t="s">
        <v>11</v>
      </c>
    </row>
    <row r="6" spans="1:6" ht="47.25">
      <c r="A6" s="3" t="s">
        <v>0</v>
      </c>
      <c r="B6" s="3" t="s">
        <v>1</v>
      </c>
      <c r="C6" s="4" t="s">
        <v>6</v>
      </c>
      <c r="D6" s="4" t="s">
        <v>7</v>
      </c>
      <c r="E6" s="4" t="s">
        <v>8</v>
      </c>
      <c r="F6" s="4" t="s">
        <v>10</v>
      </c>
    </row>
    <row r="7" spans="1:6" ht="15.75" hidden="1">
      <c r="A7" s="3"/>
      <c r="B7" s="5"/>
      <c r="C7" s="6">
        <v>568497925.9</v>
      </c>
      <c r="D7" s="6">
        <v>568497925.9</v>
      </c>
      <c r="E7" s="6">
        <v>568497925.9</v>
      </c>
      <c r="F7" s="14"/>
    </row>
    <row r="8" spans="1:6" ht="47.25">
      <c r="A8" s="3">
        <v>1</v>
      </c>
      <c r="B8" s="13" t="s">
        <v>2</v>
      </c>
      <c r="C8" s="10">
        <v>0</v>
      </c>
      <c r="D8" s="15">
        <v>6000000</v>
      </c>
      <c r="E8" s="15">
        <v>6000000</v>
      </c>
      <c r="F8" s="19">
        <v>12000000</v>
      </c>
    </row>
    <row r="9" spans="1:6" ht="47.25">
      <c r="A9" s="3">
        <f>A8+1</f>
        <v>2</v>
      </c>
      <c r="B9" s="13" t="s">
        <v>3</v>
      </c>
      <c r="C9" s="10">
        <v>0</v>
      </c>
      <c r="D9" s="15">
        <v>6000000</v>
      </c>
      <c r="E9" s="15">
        <v>12000000</v>
      </c>
      <c r="F9" s="20">
        <v>18000000</v>
      </c>
    </row>
    <row r="10" spans="1:6" ht="63">
      <c r="A10" s="3">
        <f>A9+1</f>
        <v>3</v>
      </c>
      <c r="B10" s="13" t="s">
        <v>4</v>
      </c>
      <c r="C10" s="10">
        <v>0</v>
      </c>
      <c r="D10" s="15">
        <v>6000000</v>
      </c>
      <c r="E10" s="15">
        <v>6000000</v>
      </c>
      <c r="F10" s="20">
        <v>12000000</v>
      </c>
    </row>
    <row r="11" spans="1:6" ht="63">
      <c r="A11" s="3">
        <f>A10+1</f>
        <v>4</v>
      </c>
      <c r="B11" s="13" t="s">
        <v>5</v>
      </c>
      <c r="C11" s="12">
        <f>C8+C9-C10</f>
        <v>0</v>
      </c>
      <c r="D11" s="12">
        <f>D8+D9-D10</f>
        <v>6000000</v>
      </c>
      <c r="E11" s="12">
        <f>E8+E9-E10</f>
        <v>12000000</v>
      </c>
      <c r="F11" s="12">
        <f>F8+F9-F10</f>
        <v>18000000</v>
      </c>
    </row>
    <row r="12" spans="1:5" ht="15.75">
      <c r="A12" s="7"/>
      <c r="B12" s="8"/>
      <c r="C12" s="9"/>
      <c r="D12" s="9"/>
      <c r="E12" s="7"/>
    </row>
    <row r="13" spans="1:5" ht="15.75">
      <c r="A13" s="7"/>
      <c r="B13" s="8"/>
      <c r="C13" s="9"/>
      <c r="D13" s="9"/>
      <c r="E13" s="7"/>
    </row>
    <row r="14" spans="1:5" ht="12.75">
      <c r="A14" s="7"/>
      <c r="B14" s="8"/>
      <c r="C14" s="7"/>
      <c r="D14" s="7"/>
      <c r="E14" s="7"/>
    </row>
    <row r="15" spans="1:5" ht="12.75">
      <c r="A15" s="7"/>
      <c r="B15" s="8"/>
      <c r="C15" s="7"/>
      <c r="D15" s="7"/>
      <c r="E15" s="7"/>
    </row>
  </sheetData>
  <sheetProtection/>
  <mergeCells count="3">
    <mergeCell ref="A4:E4"/>
    <mergeCell ref="D1:F1"/>
    <mergeCell ref="D2:F2"/>
  </mergeCells>
  <printOptions/>
  <pageMargins left="1.1811023622047245" right="0.3937007874015748" top="0.5905511811023623" bottom="0.5905511811023623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Потехина Н.В.</dc:creator>
  <cp:keywords/>
  <dc:description/>
  <cp:lastModifiedBy>tatyana</cp:lastModifiedBy>
  <cp:lastPrinted>2022-11-14T04:45:41Z</cp:lastPrinted>
  <dcterms:created xsi:type="dcterms:W3CDTF">2009-11-09T01:18:54Z</dcterms:created>
  <dcterms:modified xsi:type="dcterms:W3CDTF">2022-11-14T04:49:01Z</dcterms:modified>
  <cp:category/>
  <cp:version/>
  <cp:contentType/>
  <cp:contentStatus/>
</cp:coreProperties>
</file>