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<sst xmlns="http://schemas.openxmlformats.org/spreadsheetml/2006/main" count="133" uniqueCount="37">
  <si>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</si>
  <si>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</si>
  <si>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</si>
  <si>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</si>
  <si>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</si>
  <si>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</si>
  <si>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</si>
  <si>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</si>
  <si>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</si>
  <si>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</si>
  <si>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</si>
  <si>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</si>
  <si>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</si>
  <si>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</si>
  <si>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</si>
  <si>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</si>
  <si>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</si>
  <si>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</si>
  <si>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</si>
  <si>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</si>
  <si>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</si>
  <si>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</si>
  <si>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</si>
  <si>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</si>
  <si>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</si>
  <si>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</si>
  <si>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</si>
  <si>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</si>
  <si>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</si>
  <si>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</si>
  <si>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</si>
  <si>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</si>
  <si>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</si>
  <si>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</si>
  <si>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к постановлению Администрации города Шарыпово</t>
  </si>
  <si>
    <t>Приложение № 3</t>
  </si>
  <si>
    <t>от 01.12.2020 г. №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</si>
</sst>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10" width="14.42578125" style="8" customWidth="1"/>
    <col min="11" max="11" width="16.42578125" style="8" customWidth="1"/>
  </cols>
  <sheetData>
    <row r="1" spans="1:11" ht="15.75" x14ac:dyDescent="0.25">
      <c r="A1" s="25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25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5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9.95" customHeight="1" x14ac:dyDescent="0.25">
      <c r="A4" s="15" t="s">
        <v>31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6" hidden="1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33.950000000000003" customHeight="1" x14ac:dyDescent="0.25">
      <c r="A6" s="17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1.5" customHeight="1" x14ac:dyDescent="0.25">
      <c r="A7" s="18" t="s">
        <v>0</v>
      </c>
      <c r="B7" s="18" t="s">
        <v>1</v>
      </c>
      <c r="C7" s="18" t="s">
        <v>2</v>
      </c>
      <c r="D7" s="18" t="s">
        <v>3</v>
      </c>
      <c r="E7" s="18"/>
      <c r="F7" s="18"/>
      <c r="G7" s="18"/>
      <c r="H7" s="18"/>
      <c r="I7" s="18"/>
      <c r="J7" s="18"/>
      <c r="K7" s="18"/>
    </row>
    <row r="8" spans="1:11" ht="29.25" customHeight="1" x14ac:dyDescent="0.25">
      <c r="A8" s="18"/>
      <c r="B8" s="18"/>
      <c r="C8" s="18"/>
      <c r="D8" s="10" t="s">
        <v>4</v>
      </c>
      <c r="E8" s="10" t="s">
        <v>5</v>
      </c>
      <c r="F8" s="10" t="s">
        <v>6</v>
      </c>
      <c r="G8" s="10" t="s">
        <v>7</v>
      </c>
      <c r="H8" s="10">
        <v>2020</v>
      </c>
      <c r="I8" s="10">
        <v>2021</v>
      </c>
      <c r="J8" s="10">
        <v>2022</v>
      </c>
      <c r="K8" s="11" t="s">
        <v>33</v>
      </c>
    </row>
    <row r="9" spans="1:11" ht="47.25" x14ac:dyDescent="0.25">
      <c r="A9" s="20" t="s">
        <v>17</v>
      </c>
      <c r="B9" s="20" t="s">
        <v>27</v>
      </c>
      <c r="C9" s="9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897015.6399999999</v>
      </c>
      <c r="I9" s="5">
        <f>SUM(I11:I14)</f>
        <v>852059.58999999985</v>
      </c>
      <c r="J9" s="5">
        <f>SUM(J11:J14)</f>
        <v>855248.47999999986</v>
      </c>
      <c r="K9" s="5">
        <f t="shared" ref="K9:K34" si="0">SUM(H9:J9)</f>
        <v>2604323.7099999995</v>
      </c>
    </row>
    <row r="10" spans="1:11" ht="33.950000000000003" customHeight="1" x14ac:dyDescent="0.25">
      <c r="A10" s="23"/>
      <c r="B10" s="23"/>
      <c r="C10" s="9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3"/>
      <c r="B11" s="23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897015.6399999999</v>
      </c>
      <c r="I11" s="5">
        <f t="shared" ref="I11:J11" si="2">I17+I20+I23+I34+I30</f>
        <v>852059.58999999985</v>
      </c>
      <c r="J11" s="5">
        <f t="shared" si="2"/>
        <v>855248.47999999986</v>
      </c>
      <c r="K11" s="5">
        <f t="shared" si="0"/>
        <v>2604323.7099999995</v>
      </c>
    </row>
    <row r="12" spans="1:11" ht="63" x14ac:dyDescent="0.25">
      <c r="A12" s="23"/>
      <c r="B12" s="23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23"/>
      <c r="B13" s="23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21"/>
      <c r="B14" s="21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19" t="s">
        <v>12</v>
      </c>
      <c r="B15" s="19" t="s">
        <v>18</v>
      </c>
      <c r="C15" s="9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829508.97</v>
      </c>
      <c r="I15" s="5">
        <f t="shared" ref="I15" si="10">I17</f>
        <v>787468.32</v>
      </c>
      <c r="J15" s="5">
        <f t="shared" ref="J15" si="11">J17</f>
        <v>790657.21</v>
      </c>
      <c r="K15" s="5">
        <f t="shared" si="0"/>
        <v>2407634.5</v>
      </c>
    </row>
    <row r="16" spans="1:11" ht="40.700000000000003" customHeight="1" x14ac:dyDescent="0.25">
      <c r="A16" s="19"/>
      <c r="B16" s="19"/>
      <c r="C16" s="9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19"/>
      <c r="B17" s="19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829508.97</v>
      </c>
      <c r="I17" s="5">
        <v>787468.32</v>
      </c>
      <c r="J17" s="5">
        <v>790657.21</v>
      </c>
      <c r="K17" s="5">
        <f t="shared" si="0"/>
        <v>2407634.5</v>
      </c>
    </row>
    <row r="18" spans="1:11" ht="51" customHeight="1" x14ac:dyDescent="0.25">
      <c r="A18" s="20" t="s">
        <v>13</v>
      </c>
      <c r="B18" s="20" t="s">
        <v>19</v>
      </c>
      <c r="C18" s="9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21"/>
      <c r="B19" s="21"/>
      <c r="C19" s="9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2"/>
      <c r="B20" s="22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0" t="s">
        <v>14</v>
      </c>
      <c r="B21" s="20" t="s">
        <v>20</v>
      </c>
      <c r="C21" s="9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17797.22</v>
      </c>
      <c r="I21" s="5">
        <f t="shared" ref="I21" si="16">I23+I24+I25+I26+I27</f>
        <v>17812.2</v>
      </c>
      <c r="J21" s="5">
        <f t="shared" ref="J21" si="17">J23+J24+J25+J26+J27</f>
        <v>17812.2</v>
      </c>
      <c r="K21" s="5">
        <f t="shared" si="0"/>
        <v>53421.619999999995</v>
      </c>
    </row>
    <row r="22" spans="1:11" ht="31.9" customHeight="1" x14ac:dyDescent="0.25">
      <c r="A22" s="21"/>
      <c r="B22" s="23"/>
      <c r="C22" s="9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1"/>
      <c r="B23" s="23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17797.22</v>
      </c>
      <c r="I23" s="5">
        <v>17812.2</v>
      </c>
      <c r="J23" s="5">
        <v>17812.2</v>
      </c>
      <c r="K23" s="5">
        <f t="shared" si="0"/>
        <v>53421.619999999995</v>
      </c>
    </row>
    <row r="24" spans="1:11" ht="63" x14ac:dyDescent="0.25">
      <c r="A24" s="21"/>
      <c r="B24" s="21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1"/>
      <c r="B25" s="21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1"/>
      <c r="B26" s="21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2"/>
      <c r="B27" s="22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0" t="s">
        <v>15</v>
      </c>
      <c r="B28" s="20" t="s">
        <v>32</v>
      </c>
      <c r="C28" s="9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23"/>
      <c r="B29" s="23"/>
      <c r="C29" s="9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3"/>
      <c r="B30" s="23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2"/>
      <c r="B31" s="22"/>
      <c r="C31" s="12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0" t="s">
        <v>16</v>
      </c>
      <c r="B32" s="20" t="s">
        <v>21</v>
      </c>
      <c r="C32" s="9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49639.45</v>
      </c>
      <c r="I32" s="5">
        <f t="shared" ref="I32" si="21">I34</f>
        <v>46709.07</v>
      </c>
      <c r="J32" s="5">
        <f t="shared" ref="J32" si="22">J34</f>
        <v>46709.07</v>
      </c>
      <c r="K32" s="5">
        <f t="shared" si="0"/>
        <v>143057.59</v>
      </c>
    </row>
    <row r="33" spans="1:11" ht="31.5" x14ac:dyDescent="0.25">
      <c r="A33" s="23"/>
      <c r="B33" s="23"/>
      <c r="C33" s="9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4"/>
      <c r="B34" s="24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49639.45</v>
      </c>
      <c r="I34" s="5">
        <v>46709.07</v>
      </c>
      <c r="J34" s="5">
        <v>46709.07</v>
      </c>
      <c r="K34" s="5">
        <f t="shared" si="0"/>
        <v>143057.59</v>
      </c>
    </row>
    <row r="35" spans="1:11" ht="36" customHeigh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B32:B34"/>
    <mergeCell ref="A28:A31"/>
    <mergeCell ref="B28:B31"/>
    <mergeCell ref="A21:A27"/>
    <mergeCell ref="B21:B27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2020-12-02T10:04:22Z</dcterms:modified>
</cp:coreProperties>
</file>