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Лист1" sheetId="2" r:id="rId1"/>
  </sheets>
  <definedNames>
    <definedName name="_xlnm._FilterDatabase" localSheetId="0" hidden="1">Лист1!$A$9:$G$9</definedName>
  </definedNames>
  <calcPr calcId="125725"/>
</workbook>
</file>

<file path=xl/calcChain.xml><?xml version="1.0" encoding="utf-8"?>
<calcChain xmlns="http://schemas.openxmlformats.org/spreadsheetml/2006/main">
  <c r="G11" i="2"/>
  <c r="G12"/>
  <c r="G13"/>
  <c r="G14"/>
  <c r="G15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10"/>
</calcChain>
</file>

<file path=xl/sharedStrings.xml><?xml version="1.0" encoding="utf-8"?>
<sst xmlns="http://schemas.openxmlformats.org/spreadsheetml/2006/main" count="147" uniqueCount="147">
  <si>
    <t>№ п/п</t>
  </si>
  <si>
    <t>1</t>
  </si>
  <si>
    <t>0100</t>
  </si>
  <si>
    <t>ОБЩЕГОСУДАРСТВЕННЫЕ ВОПРОСЫ</t>
  </si>
  <si>
    <t>2</t>
  </si>
  <si>
    <t>0102</t>
  </si>
  <si>
    <t>Функционирование высшего должностного лица субъекта Российской Федерации и муниципального образования</t>
  </si>
  <si>
    <t>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</si>
  <si>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</si>
  <si>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</si>
  <si>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4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</si>
  <si>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</si>
  <si>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</si>
  <si>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</t>
  </si>
  <si>
    <t>0105</t>
  </si>
  <si>
    <t>Судебная система</t>
  </si>
  <si>
    <t>6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</si>
  <si>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</si>
  <si>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</si>
  <si>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</t>
  </si>
  <si>
    <t>0111</t>
  </si>
  <si>
    <t>Резервные фонды</t>
  </si>
  <si>
    <t>8</t>
  </si>
  <si>
    <t>0113</t>
  </si>
  <si>
    <t>Другие общегосударственные вопросы</t>
  </si>
  <si>
    <t>9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</si>
  <si>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</si>
  <si>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</si>
  <si>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</si>
  <si>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</si>
  <si>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</si>
  <si>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</si>
  <si>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0300</t>
  </si>
  <si>
    <t>НАЦИОНАЛЬНАЯ БЕЗОПАСНОСТЬ И ПРАВООХРАНИТЕЛЬНАЯ ДЕЯТЕЛЬНОСТЬ</t>
  </si>
  <si>
    <t>12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</si>
  <si>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</si>
  <si>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</si>
  <si>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13</t>
  </si>
  <si>
    <t>0310</t>
  </si>
  <si>
    <t>Обеспечение пожарной безопасности</t>
  </si>
  <si>
    <t>14</t>
  </si>
  <si>
    <t>0400</t>
  </si>
  <si>
    <t>НАЦИОНАЛЬНАЯ ЭКОНОМИКА</t>
  </si>
  <si>
    <t>15</t>
  </si>
  <si>
    <t>0401</t>
  </si>
  <si>
    <t>Общеэкономические вопросы</t>
  </si>
  <si>
    <t>16</t>
  </si>
  <si>
    <t>0408</t>
  </si>
  <si>
    <t>Транспорт</t>
  </si>
  <si>
    <t>17</t>
  </si>
  <si>
    <t>0409</t>
  </si>
  <si>
    <t>Дорожное хозяйство (дорожные фонды)</t>
  </si>
  <si>
    <t>18</t>
  </si>
  <si>
    <t>0412</t>
  </si>
  <si>
    <t>Другие вопросы в области национальной экономики</t>
  </si>
  <si>
    <t>19</t>
  </si>
  <si>
    <t>0500</t>
  </si>
  <si>
    <t>ЖИЛИЩНО-КОММУНАЛЬНОЕ ХОЗЯЙСТВО</t>
  </si>
  <si>
    <t>20</t>
  </si>
  <si>
    <t>0501</t>
  </si>
  <si>
    <t>Жилищное хозяйство</t>
  </si>
  <si>
    <t>21</t>
  </si>
  <si>
    <t>0502</t>
  </si>
  <si>
    <t>Коммунальное хозяйство</t>
  </si>
  <si>
    <t>22</t>
  </si>
  <si>
    <t>0503</t>
  </si>
  <si>
    <t>Благоустройство</t>
  </si>
  <si>
    <t>23</t>
  </si>
  <si>
    <t>0505</t>
  </si>
  <si>
    <t>Другие вопросы в области жилищно-коммунального хозяйства</t>
  </si>
  <si>
    <t>24</t>
  </si>
  <si>
    <t>0700</t>
  </si>
  <si>
    <t>ОБРАЗОВАНИЕ</t>
  </si>
  <si>
    <t>25</t>
  </si>
  <si>
    <t>0701</t>
  </si>
  <si>
    <t>Дошкольное образование</t>
  </si>
  <si>
    <t>26</t>
  </si>
  <si>
    <t>0702</t>
  </si>
  <si>
    <t>Общее образование</t>
  </si>
  <si>
    <t>27</t>
  </si>
  <si>
    <t>0703</t>
  </si>
  <si>
    <t>Дополнительное образование детей</t>
  </si>
  <si>
    <t>28</t>
  </si>
  <si>
    <t>0707</t>
  </si>
  <si>
    <t>Молодежная политика</t>
  </si>
  <si>
    <t>29</t>
  </si>
  <si>
    <t>0709</t>
  </si>
  <si>
    <t>Другие вопросы в области образования</t>
  </si>
  <si>
    <t>30</t>
  </si>
  <si>
    <t>0800</t>
  </si>
  <si>
    <t>КУЛЬТУРА, КИНЕМАТОГРАФИЯ</t>
  </si>
  <si>
    <t>31</t>
  </si>
  <si>
    <t>0801</t>
  </si>
  <si>
    <t>Культура</t>
  </si>
  <si>
    <t>32</t>
  </si>
  <si>
    <t>0804</t>
  </si>
  <si>
    <t>Другие вопросы в области культуры, кинематографии</t>
  </si>
  <si>
    <t>33</t>
  </si>
  <si>
    <t>0900</t>
  </si>
  <si>
    <t>ЗДРАВООХРАНЕНИЕ</t>
  </si>
  <si>
    <t>34</t>
  </si>
  <si>
    <t>0909</t>
  </si>
  <si>
    <t>Другие вопросы в области здравоохранения</t>
  </si>
  <si>
    <t>35</t>
  </si>
  <si>
    <t>1000</t>
  </si>
  <si>
    <t>СОЦИАЛЬНАЯ ПОЛИТИКА</t>
  </si>
  <si>
    <t>36</t>
  </si>
  <si>
    <t>1001</t>
  </si>
  <si>
    <t>Пенсионное обеспечение</t>
  </si>
  <si>
    <t>37</t>
  </si>
  <si>
    <t>1002</t>
  </si>
  <si>
    <t>Социальное обслуживание населения</t>
  </si>
  <si>
    <t>38</t>
  </si>
  <si>
    <t>1003</t>
  </si>
  <si>
    <t>Социальное обеспечение населения</t>
  </si>
  <si>
    <t>39</t>
  </si>
  <si>
    <t>1004</t>
  </si>
  <si>
    <t>Охрана семьи и детства</t>
  </si>
  <si>
    <t>40</t>
  </si>
  <si>
    <t>1006</t>
  </si>
  <si>
    <t>Другие вопросы в области социальной политики</t>
  </si>
  <si>
    <t>41</t>
  </si>
  <si>
    <t>1100</t>
  </si>
  <si>
    <t>ФИЗИЧЕСКАЯ КУЛЬТУРА И СПОРТ</t>
  </si>
  <si>
    <t>42</t>
  </si>
  <si>
    <t>1101</t>
  </si>
  <si>
    <t>Физическая культура</t>
  </si>
  <si>
    <t>43</t>
  </si>
  <si>
    <t>1103</t>
  </si>
  <si>
    <t>Спорт высших достижений</t>
  </si>
  <si>
    <t>44</t>
  </si>
  <si>
    <t>1105</t>
  </si>
  <si>
    <t>Другие вопросы в области физической культуры и спорта</t>
  </si>
  <si>
    <t>Всего расходов:</t>
  </si>
  <si>
    <t>Наименование покахателя бюджетной классификации</t>
  </si>
  <si>
    <t>Раздел, подраздел</t>
  </si>
  <si>
    <t>Утверждено Решением о бюджете</t>
  </si>
  <si>
    <t>Бюджетная роспсись с учетом изменений</t>
  </si>
  <si>
    <t>Исполнено</t>
  </si>
  <si>
    <t>Процент исполнения, %</t>
  </si>
  <si>
    <t>(рублей)</t>
  </si>
  <si>
    <t>к Решению Шарыповского городского Совета депутатов</t>
  </si>
  <si>
    <t>Распределение расходов бюджета городского округа города Шарыпово по разделам и подразделам
 классификации расходов бюджетов за 2019 год</t>
  </si>
  <si>
    <t xml:space="preserve">"Об исполнении бюджета городского округа </t>
  </si>
  <si>
    <t>города Шарыпово за 2019 год"</t>
  </si>
  <si>
    <t>Приложение 3</t>
  </si>
  <si>
    <r>
      <t xml:space="preserve">от </t>
    </r>
    <r>
      <rPr>
        <u/>
        <sz val="9"/>
        <rFont val="Times New Roman"/>
        <family val="1"/>
        <charset val="204"/>
      </rPr>
      <t>14.07.2020 г</t>
    </r>
    <r>
      <rPr>
        <sz val="9"/>
        <rFont val="Times New Roman"/>
        <family val="1"/>
        <charset val="204"/>
      </rPr>
      <t xml:space="preserve">. № </t>
    </r>
    <r>
      <rPr>
        <u/>
        <sz val="9"/>
        <rFont val="Times New Roman"/>
        <family val="1"/>
        <charset val="204"/>
      </rPr>
      <t>62-221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</si>
</sst>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right"/>
    </xf>
    <xf numFmtId="164" fontId="2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4"/>
  <sheetViews>
    <sheetView tabSelected="1" workbookViewId="0">
      <selection activeCell="B4" sqref="B4"/>
    </sheetView>
  </sheetViews>
  <sheetFormatPr defaultRowHeight="13.2"/>
  <cols>
    <col min="1" max="1" width="4.44140625" customWidth="1"/>
    <col min="2" max="2" width="49.88671875" customWidth="1"/>
    <col min="3" max="3" width="7.6640625" customWidth="1"/>
    <col min="4" max="4" width="16.109375" customWidth="1"/>
    <col min="5" max="5" width="14.5546875" customWidth="1"/>
    <col min="6" max="6" width="13.6640625" customWidth="1"/>
  </cols>
  <sheetData>
    <row r="1" spans="1:7">
      <c r="D1" s="10" t="s">
        <v>145</v>
      </c>
      <c r="E1" s="10"/>
      <c r="F1" s="10"/>
      <c r="G1" s="10"/>
    </row>
    <row r="2" spans="1:7">
      <c r="D2" s="10" t="s">
        <v>141</v>
      </c>
      <c r="E2" s="10"/>
      <c r="F2" s="10"/>
      <c r="G2" s="10"/>
    </row>
    <row r="3" spans="1:7">
      <c r="D3" s="10" t="s">
        <v>143</v>
      </c>
      <c r="E3" s="10"/>
      <c r="F3" s="10"/>
      <c r="G3" s="10"/>
    </row>
    <row r="4" spans="1:7">
      <c r="D4" s="10" t="s">
        <v>144</v>
      </c>
      <c r="E4" s="10"/>
      <c r="F4" s="10"/>
      <c r="G4" s="10"/>
    </row>
    <row r="5" spans="1:7">
      <c r="D5" s="10" t="s">
        <v>146</v>
      </c>
      <c r="E5" s="10"/>
      <c r="F5" s="10"/>
      <c r="G5" s="10"/>
    </row>
    <row r="6" spans="1:7">
      <c r="D6" s="9"/>
      <c r="E6" s="9"/>
      <c r="F6" s="9"/>
      <c r="G6" s="9"/>
    </row>
    <row r="7" spans="1:7" ht="27.75" customHeight="1">
      <c r="B7" s="11" t="s">
        <v>142</v>
      </c>
      <c r="C7" s="11"/>
      <c r="D7" s="11"/>
      <c r="E7" s="11"/>
      <c r="F7" s="11"/>
    </row>
    <row r="8" spans="1:7">
      <c r="G8" s="9" t="s">
        <v>140</v>
      </c>
    </row>
    <row r="9" spans="1:7" ht="30.6">
      <c r="A9" s="1" t="s">
        <v>0</v>
      </c>
      <c r="B9" s="1" t="s">
        <v>134</v>
      </c>
      <c r="C9" s="1" t="s">
        <v>135</v>
      </c>
      <c r="D9" s="1" t="s">
        <v>136</v>
      </c>
      <c r="E9" s="1" t="s">
        <v>137</v>
      </c>
      <c r="F9" s="1" t="s">
        <v>138</v>
      </c>
      <c r="G9" s="1" t="s">
        <v>139</v>
      </c>
    </row>
    <row r="10" spans="1:7">
      <c r="A10" s="1" t="s">
        <v>1</v>
      </c>
      <c r="B10" s="3" t="s">
        <v>3</v>
      </c>
      <c r="C10" s="2" t="s">
        <v>2</v>
      </c>
      <c r="D10" s="4">
        <v>65286067.689999998</v>
      </c>
      <c r="E10" s="4">
        <v>66899671.579999998</v>
      </c>
      <c r="F10" s="4">
        <v>65091288.789999999</v>
      </c>
      <c r="G10" s="8">
        <f>+F10/E10*100</f>
        <v>97.296873441542246</v>
      </c>
    </row>
    <row r="11" spans="1:7" ht="24">
      <c r="A11" s="1" t="s">
        <v>4</v>
      </c>
      <c r="B11" s="3" t="s">
        <v>6</v>
      </c>
      <c r="C11" s="2" t="s">
        <v>5</v>
      </c>
      <c r="D11" s="4">
        <v>1406700</v>
      </c>
      <c r="E11" s="4">
        <v>1706137.91</v>
      </c>
      <c r="F11" s="4">
        <v>1706137.91</v>
      </c>
      <c r="G11" s="8">
        <f t="shared" ref="G11:G54" si="0">+F11/E11*100</f>
        <v>100</v>
      </c>
    </row>
    <row r="12" spans="1:7" ht="36">
      <c r="A12" s="1" t="s">
        <v>7</v>
      </c>
      <c r="B12" s="3" t="s">
        <v>9</v>
      </c>
      <c r="C12" s="2" t="s">
        <v>8</v>
      </c>
      <c r="D12" s="4">
        <v>4923600</v>
      </c>
      <c r="E12" s="4">
        <v>5146729.2699999996</v>
      </c>
      <c r="F12" s="4">
        <v>4915291.17</v>
      </c>
      <c r="G12" s="8">
        <f t="shared" si="0"/>
        <v>95.503200423829568</v>
      </c>
    </row>
    <row r="13" spans="1:7" ht="36">
      <c r="A13" s="1" t="s">
        <v>10</v>
      </c>
      <c r="B13" s="3" t="s">
        <v>12</v>
      </c>
      <c r="C13" s="2" t="s">
        <v>11</v>
      </c>
      <c r="D13" s="4">
        <v>27176267.690000001</v>
      </c>
      <c r="E13" s="4">
        <v>28543221.120000001</v>
      </c>
      <c r="F13" s="4">
        <v>28174637.25</v>
      </c>
      <c r="G13" s="8">
        <f t="shared" si="0"/>
        <v>98.708681586950476</v>
      </c>
    </row>
    <row r="14" spans="1:7">
      <c r="A14" s="1" t="s">
        <v>13</v>
      </c>
      <c r="B14" s="3" t="s">
        <v>15</v>
      </c>
      <c r="C14" s="2" t="s">
        <v>14</v>
      </c>
      <c r="D14" s="4">
        <v>7200</v>
      </c>
      <c r="E14" s="4">
        <v>13200</v>
      </c>
      <c r="F14" s="4">
        <v>13200</v>
      </c>
      <c r="G14" s="8">
        <f t="shared" si="0"/>
        <v>100</v>
      </c>
    </row>
    <row r="15" spans="1:7" ht="24">
      <c r="A15" s="1" t="s">
        <v>16</v>
      </c>
      <c r="B15" s="3" t="s">
        <v>18</v>
      </c>
      <c r="C15" s="2" t="s">
        <v>17</v>
      </c>
      <c r="D15" s="4">
        <v>11213500</v>
      </c>
      <c r="E15" s="4">
        <v>11670068.43</v>
      </c>
      <c r="F15" s="4">
        <v>11432642.83</v>
      </c>
      <c r="G15" s="8">
        <f t="shared" si="0"/>
        <v>97.965516642647486</v>
      </c>
    </row>
    <row r="16" spans="1:7">
      <c r="A16" s="1" t="s">
        <v>19</v>
      </c>
      <c r="B16" s="3" t="s">
        <v>21</v>
      </c>
      <c r="C16" s="2" t="s">
        <v>20</v>
      </c>
      <c r="D16" s="4">
        <v>2650000</v>
      </c>
      <c r="E16" s="4">
        <v>0</v>
      </c>
      <c r="F16" s="4">
        <v>0</v>
      </c>
      <c r="G16" s="8">
        <v>0</v>
      </c>
    </row>
    <row r="17" spans="1:7">
      <c r="A17" s="1" t="s">
        <v>22</v>
      </c>
      <c r="B17" s="3" t="s">
        <v>24</v>
      </c>
      <c r="C17" s="2" t="s">
        <v>23</v>
      </c>
      <c r="D17" s="4">
        <v>17908800</v>
      </c>
      <c r="E17" s="4">
        <v>19820314.850000001</v>
      </c>
      <c r="F17" s="4">
        <v>18849379.629999999</v>
      </c>
      <c r="G17" s="8">
        <f t="shared" si="0"/>
        <v>95.101312833080428</v>
      </c>
    </row>
    <row r="18" spans="1:7">
      <c r="A18" s="1" t="s">
        <v>25</v>
      </c>
      <c r="B18" s="3" t="s">
        <v>27</v>
      </c>
      <c r="C18" s="2" t="s">
        <v>26</v>
      </c>
      <c r="D18" s="4">
        <v>734700</v>
      </c>
      <c r="E18" s="4">
        <v>745811</v>
      </c>
      <c r="F18" s="4">
        <v>745811</v>
      </c>
      <c r="G18" s="8">
        <f t="shared" si="0"/>
        <v>100</v>
      </c>
    </row>
    <row r="19" spans="1:7">
      <c r="A19" s="1" t="s">
        <v>28</v>
      </c>
      <c r="B19" s="3" t="s">
        <v>30</v>
      </c>
      <c r="C19" s="2" t="s">
        <v>29</v>
      </c>
      <c r="D19" s="4">
        <v>734700</v>
      </c>
      <c r="E19" s="4">
        <v>745811</v>
      </c>
      <c r="F19" s="4">
        <v>745811</v>
      </c>
      <c r="G19" s="8">
        <f t="shared" si="0"/>
        <v>100</v>
      </c>
    </row>
    <row r="20" spans="1:7" ht="24">
      <c r="A20" s="1" t="s">
        <v>31</v>
      </c>
      <c r="B20" s="3" t="s">
        <v>33</v>
      </c>
      <c r="C20" s="2" t="s">
        <v>32</v>
      </c>
      <c r="D20" s="4">
        <v>3124844.69</v>
      </c>
      <c r="E20" s="4">
        <v>3756398.78</v>
      </c>
      <c r="F20" s="4">
        <v>3617167</v>
      </c>
      <c r="G20" s="8">
        <f t="shared" si="0"/>
        <v>96.293477126515313</v>
      </c>
    </row>
    <row r="21" spans="1:7" ht="24">
      <c r="A21" s="1" t="s">
        <v>34</v>
      </c>
      <c r="B21" s="3" t="s">
        <v>36</v>
      </c>
      <c r="C21" s="2" t="s">
        <v>35</v>
      </c>
      <c r="D21" s="4">
        <v>1850300</v>
      </c>
      <c r="E21" s="4">
        <v>1847802</v>
      </c>
      <c r="F21" s="4">
        <v>1847802</v>
      </c>
      <c r="G21" s="8">
        <f t="shared" si="0"/>
        <v>100</v>
      </c>
    </row>
    <row r="22" spans="1:7">
      <c r="A22" s="1" t="s">
        <v>37</v>
      </c>
      <c r="B22" s="3" t="s">
        <v>39</v>
      </c>
      <c r="C22" s="2" t="s">
        <v>38</v>
      </c>
      <c r="D22" s="4">
        <v>1274544.69</v>
      </c>
      <c r="E22" s="4">
        <v>1908596.78</v>
      </c>
      <c r="F22" s="4">
        <v>1769365</v>
      </c>
      <c r="G22" s="8">
        <f t="shared" si="0"/>
        <v>92.705018605344179</v>
      </c>
    </row>
    <row r="23" spans="1:7">
      <c r="A23" s="1" t="s">
        <v>40</v>
      </c>
      <c r="B23" s="3" t="s">
        <v>42</v>
      </c>
      <c r="C23" s="2" t="s">
        <v>41</v>
      </c>
      <c r="D23" s="4">
        <v>46610100</v>
      </c>
      <c r="E23" s="4">
        <v>70921211</v>
      </c>
      <c r="F23" s="4">
        <v>69956824.620000005</v>
      </c>
      <c r="G23" s="8">
        <f t="shared" si="0"/>
        <v>98.6402003485248</v>
      </c>
    </row>
    <row r="24" spans="1:7">
      <c r="A24" s="1" t="s">
        <v>43</v>
      </c>
      <c r="B24" s="3" t="s">
        <v>45</v>
      </c>
      <c r="C24" s="2" t="s">
        <v>44</v>
      </c>
      <c r="D24" s="4">
        <v>209000</v>
      </c>
      <c r="E24" s="4">
        <v>278233.99</v>
      </c>
      <c r="F24" s="4">
        <v>246975</v>
      </c>
      <c r="G24" s="8">
        <f t="shared" si="0"/>
        <v>88.765215206093259</v>
      </c>
    </row>
    <row r="25" spans="1:7">
      <c r="A25" s="1" t="s">
        <v>46</v>
      </c>
      <c r="B25" s="3" t="s">
        <v>48</v>
      </c>
      <c r="C25" s="2" t="s">
        <v>47</v>
      </c>
      <c r="D25" s="4">
        <v>18440000</v>
      </c>
      <c r="E25" s="4">
        <v>23871226</v>
      </c>
      <c r="F25" s="4">
        <v>23871226</v>
      </c>
      <c r="G25" s="8">
        <f t="shared" si="0"/>
        <v>100</v>
      </c>
    </row>
    <row r="26" spans="1:7">
      <c r="A26" s="1" t="s">
        <v>49</v>
      </c>
      <c r="B26" s="3" t="s">
        <v>51</v>
      </c>
      <c r="C26" s="2" t="s">
        <v>50</v>
      </c>
      <c r="D26" s="4">
        <v>24514400</v>
      </c>
      <c r="E26" s="4">
        <v>42358378.68</v>
      </c>
      <c r="F26" s="4">
        <v>41805750.68</v>
      </c>
      <c r="G26" s="8">
        <f t="shared" si="0"/>
        <v>98.695351386853417</v>
      </c>
    </row>
    <row r="27" spans="1:7">
      <c r="A27" s="1" t="s">
        <v>52</v>
      </c>
      <c r="B27" s="3" t="s">
        <v>54</v>
      </c>
      <c r="C27" s="2" t="s">
        <v>53</v>
      </c>
      <c r="D27" s="4">
        <v>3446700</v>
      </c>
      <c r="E27" s="4">
        <v>4413372.33</v>
      </c>
      <c r="F27" s="4">
        <v>4032872.94</v>
      </c>
      <c r="G27" s="8">
        <f t="shared" si="0"/>
        <v>91.378488793851659</v>
      </c>
    </row>
    <row r="28" spans="1:7">
      <c r="A28" s="1" t="s">
        <v>55</v>
      </c>
      <c r="B28" s="3" t="s">
        <v>57</v>
      </c>
      <c r="C28" s="2" t="s">
        <v>56</v>
      </c>
      <c r="D28" s="4">
        <v>139522637.62</v>
      </c>
      <c r="E28" s="4">
        <v>102854807.33</v>
      </c>
      <c r="F28" s="4">
        <v>78747257.590000004</v>
      </c>
      <c r="G28" s="8">
        <f t="shared" si="0"/>
        <v>76.561572214458408</v>
      </c>
    </row>
    <row r="29" spans="1:7">
      <c r="A29" s="1" t="s">
        <v>58</v>
      </c>
      <c r="B29" s="3" t="s">
        <v>60</v>
      </c>
      <c r="C29" s="2" t="s">
        <v>59</v>
      </c>
      <c r="D29" s="4">
        <v>6197400</v>
      </c>
      <c r="E29" s="4">
        <v>4971449.05</v>
      </c>
      <c r="F29" s="4">
        <v>4813446.72</v>
      </c>
      <c r="G29" s="8">
        <f t="shared" si="0"/>
        <v>96.821805304431308</v>
      </c>
    </row>
    <row r="30" spans="1:7">
      <c r="A30" s="1" t="s">
        <v>61</v>
      </c>
      <c r="B30" s="3" t="s">
        <v>63</v>
      </c>
      <c r="C30" s="2" t="s">
        <v>62</v>
      </c>
      <c r="D30" s="4">
        <v>102648600</v>
      </c>
      <c r="E30" s="4">
        <v>36203592.75</v>
      </c>
      <c r="F30" s="4">
        <v>15376518.050000001</v>
      </c>
      <c r="G30" s="8">
        <f t="shared" si="0"/>
        <v>42.472353935093913</v>
      </c>
    </row>
    <row r="31" spans="1:7">
      <c r="A31" s="1" t="s">
        <v>64</v>
      </c>
      <c r="B31" s="3" t="s">
        <v>66</v>
      </c>
      <c r="C31" s="2" t="s">
        <v>65</v>
      </c>
      <c r="D31" s="4">
        <v>18040865.16</v>
      </c>
      <c r="E31" s="4">
        <v>40785218.469999999</v>
      </c>
      <c r="F31" s="4">
        <v>38177700.859999999</v>
      </c>
      <c r="G31" s="8">
        <f t="shared" si="0"/>
        <v>93.606709225014967</v>
      </c>
    </row>
    <row r="32" spans="1:7">
      <c r="A32" s="1" t="s">
        <v>67</v>
      </c>
      <c r="B32" s="3" t="s">
        <v>69</v>
      </c>
      <c r="C32" s="2" t="s">
        <v>68</v>
      </c>
      <c r="D32" s="4">
        <v>12635772.460000001</v>
      </c>
      <c r="E32" s="4">
        <v>20894547.059999999</v>
      </c>
      <c r="F32" s="4">
        <v>20379591.960000001</v>
      </c>
      <c r="G32" s="8">
        <f t="shared" si="0"/>
        <v>97.535456985397801</v>
      </c>
    </row>
    <row r="33" spans="1:7">
      <c r="A33" s="1" t="s">
        <v>70</v>
      </c>
      <c r="B33" s="3" t="s">
        <v>72</v>
      </c>
      <c r="C33" s="2" t="s">
        <v>71</v>
      </c>
      <c r="D33" s="4">
        <v>697702352.25</v>
      </c>
      <c r="E33" s="4">
        <v>820447246.14999998</v>
      </c>
      <c r="F33" s="4">
        <v>806074321.22000003</v>
      </c>
      <c r="G33" s="8">
        <f t="shared" si="0"/>
        <v>98.248159769266607</v>
      </c>
    </row>
    <row r="34" spans="1:7">
      <c r="A34" s="1" t="s">
        <v>73</v>
      </c>
      <c r="B34" s="3" t="s">
        <v>75</v>
      </c>
      <c r="C34" s="2" t="s">
        <v>74</v>
      </c>
      <c r="D34" s="4">
        <v>283805489.49000001</v>
      </c>
      <c r="E34" s="4">
        <v>333873143.38999999</v>
      </c>
      <c r="F34" s="4">
        <v>332638042.14999998</v>
      </c>
      <c r="G34" s="8">
        <f t="shared" si="0"/>
        <v>99.630068705898495</v>
      </c>
    </row>
    <row r="35" spans="1:7">
      <c r="A35" s="1" t="s">
        <v>76</v>
      </c>
      <c r="B35" s="3" t="s">
        <v>78</v>
      </c>
      <c r="C35" s="2" t="s">
        <v>77</v>
      </c>
      <c r="D35" s="4">
        <v>296491809.14999998</v>
      </c>
      <c r="E35" s="4">
        <v>342281525.5</v>
      </c>
      <c r="F35" s="4">
        <v>330738161.01999998</v>
      </c>
      <c r="G35" s="8">
        <f t="shared" si="0"/>
        <v>96.627523363074403</v>
      </c>
    </row>
    <row r="36" spans="1:7">
      <c r="A36" s="1" t="s">
        <v>79</v>
      </c>
      <c r="B36" s="3" t="s">
        <v>81</v>
      </c>
      <c r="C36" s="2" t="s">
        <v>80</v>
      </c>
      <c r="D36" s="4">
        <v>47425246.759999998</v>
      </c>
      <c r="E36" s="4">
        <v>65027148.700000003</v>
      </c>
      <c r="F36" s="4">
        <v>64250615.450000003</v>
      </c>
      <c r="G36" s="8">
        <f t="shared" si="0"/>
        <v>98.80583223234575</v>
      </c>
    </row>
    <row r="37" spans="1:7">
      <c r="A37" s="1" t="s">
        <v>82</v>
      </c>
      <c r="B37" s="3" t="s">
        <v>84</v>
      </c>
      <c r="C37" s="2" t="s">
        <v>83</v>
      </c>
      <c r="D37" s="4">
        <v>28307181.420000002</v>
      </c>
      <c r="E37" s="4">
        <v>34381926.600000001</v>
      </c>
      <c r="F37" s="4">
        <v>34003924.049999997</v>
      </c>
      <c r="G37" s="8">
        <f t="shared" si="0"/>
        <v>98.900577752963954</v>
      </c>
    </row>
    <row r="38" spans="1:7">
      <c r="A38" s="1" t="s">
        <v>85</v>
      </c>
      <c r="B38" s="3" t="s">
        <v>87</v>
      </c>
      <c r="C38" s="2" t="s">
        <v>86</v>
      </c>
      <c r="D38" s="4">
        <v>41672625.43</v>
      </c>
      <c r="E38" s="4">
        <v>44883501.960000001</v>
      </c>
      <c r="F38" s="4">
        <v>44443578.549999997</v>
      </c>
      <c r="G38" s="8">
        <f t="shared" si="0"/>
        <v>99.019854978356946</v>
      </c>
    </row>
    <row r="39" spans="1:7">
      <c r="A39" s="1" t="s">
        <v>88</v>
      </c>
      <c r="B39" s="3" t="s">
        <v>90</v>
      </c>
      <c r="C39" s="2" t="s">
        <v>89</v>
      </c>
      <c r="D39" s="4">
        <v>60080113.259999998</v>
      </c>
      <c r="E39" s="4">
        <v>80392831.959999993</v>
      </c>
      <c r="F39" s="4">
        <v>74358188.049999997</v>
      </c>
      <c r="G39" s="8">
        <f t="shared" si="0"/>
        <v>92.493554757465716</v>
      </c>
    </row>
    <row r="40" spans="1:7">
      <c r="A40" s="1" t="s">
        <v>91</v>
      </c>
      <c r="B40" s="3" t="s">
        <v>93</v>
      </c>
      <c r="C40" s="2" t="s">
        <v>92</v>
      </c>
      <c r="D40" s="4">
        <v>40829536.600000001</v>
      </c>
      <c r="E40" s="4">
        <v>56915305</v>
      </c>
      <c r="F40" s="4">
        <v>51355401.630000003</v>
      </c>
      <c r="G40" s="8">
        <f t="shared" si="0"/>
        <v>90.231268425953274</v>
      </c>
    </row>
    <row r="41" spans="1:7">
      <c r="A41" s="1" t="s">
        <v>94</v>
      </c>
      <c r="B41" s="3" t="s">
        <v>96</v>
      </c>
      <c r="C41" s="2" t="s">
        <v>95</v>
      </c>
      <c r="D41" s="4">
        <v>19250576.66</v>
      </c>
      <c r="E41" s="4">
        <v>23477526.960000001</v>
      </c>
      <c r="F41" s="4">
        <v>23002786.420000002</v>
      </c>
      <c r="G41" s="8">
        <f t="shared" si="0"/>
        <v>97.977893750015326</v>
      </c>
    </row>
    <row r="42" spans="1:7">
      <c r="A42" s="1" t="s">
        <v>97</v>
      </c>
      <c r="B42" s="3" t="s">
        <v>99</v>
      </c>
      <c r="C42" s="2" t="s">
        <v>98</v>
      </c>
      <c r="D42" s="4">
        <v>76300</v>
      </c>
      <c r="E42" s="4">
        <v>76300</v>
      </c>
      <c r="F42" s="4">
        <v>76300</v>
      </c>
      <c r="G42" s="8">
        <f t="shared" si="0"/>
        <v>100</v>
      </c>
    </row>
    <row r="43" spans="1:7">
      <c r="A43" s="1" t="s">
        <v>100</v>
      </c>
      <c r="B43" s="3" t="s">
        <v>102</v>
      </c>
      <c r="C43" s="2" t="s">
        <v>101</v>
      </c>
      <c r="D43" s="4">
        <v>76300</v>
      </c>
      <c r="E43" s="4">
        <v>76300</v>
      </c>
      <c r="F43" s="4">
        <v>76300</v>
      </c>
      <c r="G43" s="8">
        <f t="shared" si="0"/>
        <v>100</v>
      </c>
    </row>
    <row r="44" spans="1:7">
      <c r="A44" s="1" t="s">
        <v>103</v>
      </c>
      <c r="B44" s="3" t="s">
        <v>105</v>
      </c>
      <c r="C44" s="2" t="s">
        <v>104</v>
      </c>
      <c r="D44" s="4">
        <v>81899900</v>
      </c>
      <c r="E44" s="4">
        <v>92570054</v>
      </c>
      <c r="F44" s="4">
        <v>92335039.640000001</v>
      </c>
      <c r="G44" s="8">
        <f t="shared" si="0"/>
        <v>99.746122693198387</v>
      </c>
    </row>
    <row r="45" spans="1:7">
      <c r="A45" s="1" t="s">
        <v>106</v>
      </c>
      <c r="B45" s="3" t="s">
        <v>108</v>
      </c>
      <c r="C45" s="2" t="s">
        <v>107</v>
      </c>
      <c r="D45" s="4">
        <v>900000</v>
      </c>
      <c r="E45" s="4">
        <v>854502.53</v>
      </c>
      <c r="F45" s="4">
        <v>854502.53</v>
      </c>
      <c r="G45" s="8">
        <f t="shared" si="0"/>
        <v>100</v>
      </c>
    </row>
    <row r="46" spans="1:7">
      <c r="A46" s="1" t="s">
        <v>109</v>
      </c>
      <c r="B46" s="3" t="s">
        <v>111</v>
      </c>
      <c r="C46" s="2" t="s">
        <v>110</v>
      </c>
      <c r="D46" s="4">
        <v>52797400</v>
      </c>
      <c r="E46" s="4">
        <v>57112200</v>
      </c>
      <c r="F46" s="4">
        <v>57112200</v>
      </c>
      <c r="G46" s="8">
        <f t="shared" si="0"/>
        <v>100</v>
      </c>
    </row>
    <row r="47" spans="1:7">
      <c r="A47" s="1" t="s">
        <v>112</v>
      </c>
      <c r="B47" s="3" t="s">
        <v>114</v>
      </c>
      <c r="C47" s="2" t="s">
        <v>113</v>
      </c>
      <c r="D47" s="4">
        <v>1232600</v>
      </c>
      <c r="E47" s="4">
        <v>1858941.47</v>
      </c>
      <c r="F47" s="4">
        <v>1858915.14</v>
      </c>
      <c r="G47" s="8">
        <f t="shared" si="0"/>
        <v>99.998583602527304</v>
      </c>
    </row>
    <row r="48" spans="1:7">
      <c r="A48" s="1" t="s">
        <v>115</v>
      </c>
      <c r="B48" s="3" t="s">
        <v>117</v>
      </c>
      <c r="C48" s="2" t="s">
        <v>116</v>
      </c>
      <c r="D48" s="4">
        <v>6994800</v>
      </c>
      <c r="E48" s="4">
        <v>11317600</v>
      </c>
      <c r="F48" s="4">
        <v>11159070.08</v>
      </c>
      <c r="G48" s="8">
        <f t="shared" si="0"/>
        <v>98.599262034353572</v>
      </c>
    </row>
    <row r="49" spans="1:7">
      <c r="A49" s="1" t="s">
        <v>118</v>
      </c>
      <c r="B49" s="3" t="s">
        <v>120</v>
      </c>
      <c r="C49" s="2" t="s">
        <v>119</v>
      </c>
      <c r="D49" s="4">
        <v>19975100</v>
      </c>
      <c r="E49" s="4">
        <v>21426810</v>
      </c>
      <c r="F49" s="4">
        <v>21350351.890000001</v>
      </c>
      <c r="G49" s="8">
        <f t="shared" si="0"/>
        <v>99.6431661549246</v>
      </c>
    </row>
    <row r="50" spans="1:7">
      <c r="A50" s="1" t="s">
        <v>121</v>
      </c>
      <c r="B50" s="3" t="s">
        <v>123</v>
      </c>
      <c r="C50" s="2" t="s">
        <v>122</v>
      </c>
      <c r="D50" s="4">
        <v>55580734.490000002</v>
      </c>
      <c r="E50" s="4">
        <v>84842655.659999996</v>
      </c>
      <c r="F50" s="4">
        <v>83629689.640000001</v>
      </c>
      <c r="G50" s="8">
        <f t="shared" si="0"/>
        <v>98.570334685348769</v>
      </c>
    </row>
    <row r="51" spans="1:7">
      <c r="A51" s="1" t="s">
        <v>124</v>
      </c>
      <c r="B51" s="3" t="s">
        <v>126</v>
      </c>
      <c r="C51" s="2" t="s">
        <v>125</v>
      </c>
      <c r="D51" s="4">
        <v>24745053.190000001</v>
      </c>
      <c r="E51" s="4">
        <v>39627612</v>
      </c>
      <c r="F51" s="4">
        <v>39280444.420000002</v>
      </c>
      <c r="G51" s="8">
        <f t="shared" si="0"/>
        <v>99.123925055085337</v>
      </c>
    </row>
    <row r="52" spans="1:7">
      <c r="A52" s="1" t="s">
        <v>127</v>
      </c>
      <c r="B52" s="3" t="s">
        <v>129</v>
      </c>
      <c r="C52" s="2" t="s">
        <v>128</v>
      </c>
      <c r="D52" s="4">
        <v>3581393.99</v>
      </c>
      <c r="E52" s="4">
        <v>3423836.04</v>
      </c>
      <c r="F52" s="4">
        <v>3407116.31</v>
      </c>
      <c r="G52" s="8">
        <f t="shared" si="0"/>
        <v>99.51166674441572</v>
      </c>
    </row>
    <row r="53" spans="1:7">
      <c r="A53" s="1" t="s">
        <v>130</v>
      </c>
      <c r="B53" s="3" t="s">
        <v>132</v>
      </c>
      <c r="C53" s="2" t="s">
        <v>131</v>
      </c>
      <c r="D53" s="4">
        <v>27254287.309999999</v>
      </c>
      <c r="E53" s="4">
        <v>41791207.619999997</v>
      </c>
      <c r="F53" s="4">
        <v>40942128.909999996</v>
      </c>
      <c r="G53" s="8">
        <f t="shared" si="0"/>
        <v>97.968283860757211</v>
      </c>
    </row>
    <row r="54" spans="1:7">
      <c r="A54" s="5"/>
      <c r="B54" s="6" t="s">
        <v>133</v>
      </c>
      <c r="C54" s="5"/>
      <c r="D54" s="7">
        <v>1150617750</v>
      </c>
      <c r="E54" s="7">
        <v>1323506987.46</v>
      </c>
      <c r="F54" s="7">
        <v>1274631887.55</v>
      </c>
      <c r="G54" s="8">
        <f t="shared" si="0"/>
        <v>96.307152106253824</v>
      </c>
    </row>
  </sheetData>
  <mergeCells count="6">
    <mergeCell ref="D1:G1"/>
    <mergeCell ref="D2:G2"/>
    <mergeCell ref="D3:G3"/>
    <mergeCell ref="D5:G5"/>
    <mergeCell ref="B7:F7"/>
    <mergeCell ref="D4:G4"/>
  </mergeCells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rep:2.48.0.175</dc:description>
  <cp:lastModifiedBy>RePack by SPecialiST</cp:lastModifiedBy>
  <cp:lastPrinted>2020-03-26T03:22:10Z</cp:lastPrinted>
  <dcterms:created xsi:type="dcterms:W3CDTF">2020-02-25T03:36:45Z</dcterms:created>
  <dcterms:modified xsi:type="dcterms:W3CDTF">2020-07-15T03:43:42Z</dcterms:modified>
</cp:coreProperties>
</file>