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475" windowHeight="89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K13" i="1" s="1"/>
  <c r="I12" i="1"/>
  <c r="K14" i="1"/>
  <c r="K21" i="1" l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<sst xmlns="http://schemas.openxmlformats.org/spreadsheetml/2006/main" count="133" uniqueCount="37">
  <si>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</si>
  <si>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</si>
  <si>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</si>
  <si>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</si>
  <si>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</si>
  <si>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</si>
  <si>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</si>
  <si>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</si>
  <si>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</si>
  <si>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</si>
  <si>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</si>
  <si>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</si>
  <si>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</si>
  <si>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</si>
  <si>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</si>
  <si>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</si>
  <si>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</si>
  <si>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</si>
  <si>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</si>
  <si>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</si>
  <si>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</si>
  <si>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</si>
  <si>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</si>
  <si>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</si>
  <si>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</si>
  <si>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</si>
  <si>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</si>
  <si>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</si>
  <si>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</si>
  <si>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</si>
  <si>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</si>
  <si>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</si>
  <si>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</si>
  <si>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</si>
  <si>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Приложение № 2</t>
  </si>
  <si>
    <t>к постановлению Администрации города Шарыпово</t>
  </si>
  <si>
    <t>от "06"  июля  2020 года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</si>
</sst>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J8" sqref="J8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x14ac:dyDescent="0.25">
      <c r="A3" s="34" t="s">
        <v>36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69.95" customHeight="1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6" hidden="1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33.950000000000003" customHeight="1" x14ac:dyDescent="0.25">
      <c r="A6" s="24" t="s">
        <v>30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31.5" customHeight="1" x14ac:dyDescent="0.25">
      <c r="A7" s="25" t="s">
        <v>0</v>
      </c>
      <c r="B7" s="25" t="s">
        <v>1</v>
      </c>
      <c r="C7" s="25" t="s">
        <v>2</v>
      </c>
      <c r="D7" s="25" t="s">
        <v>3</v>
      </c>
      <c r="E7" s="25"/>
      <c r="F7" s="25"/>
      <c r="G7" s="25"/>
      <c r="H7" s="25"/>
      <c r="I7" s="25"/>
      <c r="J7" s="25"/>
      <c r="K7" s="25"/>
    </row>
    <row r="8" spans="1:11" ht="29.25" customHeight="1" x14ac:dyDescent="0.25">
      <c r="A8" s="25"/>
      <c r="B8" s="25"/>
      <c r="C8" s="25"/>
      <c r="D8" s="16" t="s">
        <v>4</v>
      </c>
      <c r="E8" s="16" t="s">
        <v>5</v>
      </c>
      <c r="F8" s="16" t="s">
        <v>6</v>
      </c>
      <c r="G8" s="16" t="s">
        <v>7</v>
      </c>
      <c r="H8" s="17">
        <v>2020</v>
      </c>
      <c r="I8" s="17">
        <v>2021</v>
      </c>
      <c r="J8" s="17">
        <v>2022</v>
      </c>
      <c r="K8" s="18" t="s">
        <v>33</v>
      </c>
    </row>
    <row r="9" spans="1:11" ht="47.25" x14ac:dyDescent="0.25">
      <c r="A9" s="30" t="s">
        <v>17</v>
      </c>
      <c r="B9" s="30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889875.95000000007</v>
      </c>
      <c r="I9" s="11">
        <f>SUM(I11:I14)</f>
        <v>856496.78999999992</v>
      </c>
      <c r="J9" s="11">
        <f>SUM(J11:J14)</f>
        <v>859685.67999999993</v>
      </c>
      <c r="K9" s="11">
        <f t="shared" ref="K9:K34" si="0">SUM(H9:J9)</f>
        <v>2606058.42</v>
      </c>
    </row>
    <row r="10" spans="1:11" ht="33.950000000000003" customHeight="1" x14ac:dyDescent="0.25">
      <c r="A10" s="31"/>
      <c r="B10" s="31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1"/>
      <c r="B11" s="31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 t="shared" ref="H11" si="1">H17+H20+H23+H34+H30</f>
        <v>889875.95000000007</v>
      </c>
      <c r="I11" s="11">
        <f t="shared" ref="I11:J11" si="2">I17+I20+I23+I34+I30</f>
        <v>856496.78999999992</v>
      </c>
      <c r="J11" s="11">
        <f t="shared" si="2"/>
        <v>859685.67999999993</v>
      </c>
      <c r="K11" s="11">
        <f t="shared" si="0"/>
        <v>2606058.42</v>
      </c>
    </row>
    <row r="12" spans="1:11" ht="63" x14ac:dyDescent="0.25">
      <c r="A12" s="31"/>
      <c r="B12" s="31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" si="3">H24</f>
        <v>0</v>
      </c>
      <c r="I12" s="11">
        <f t="shared" ref="I12" si="4">I24</f>
        <v>0</v>
      </c>
      <c r="J12" s="11">
        <f t="shared" ref="J12" si="5">J24</f>
        <v>0</v>
      </c>
      <c r="K12" s="11">
        <f t="shared" si="0"/>
        <v>0</v>
      </c>
    </row>
    <row r="13" spans="1:11" ht="94.5" x14ac:dyDescent="0.25">
      <c r="A13" s="31"/>
      <c r="B13" s="31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" si="6">H25</f>
        <v>0</v>
      </c>
      <c r="I13" s="11">
        <f t="shared" ref="I13" si="7">I25</f>
        <v>0</v>
      </c>
      <c r="J13" s="11">
        <f t="shared" ref="J13" si="8">J25</f>
        <v>0</v>
      </c>
      <c r="K13" s="11">
        <f t="shared" si="0"/>
        <v>0</v>
      </c>
    </row>
    <row r="14" spans="1:11" ht="47.25" x14ac:dyDescent="0.25">
      <c r="A14" s="28"/>
      <c r="B14" s="28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/>
      <c r="I14" s="11"/>
      <c r="J14" s="11"/>
      <c r="K14" s="11">
        <f t="shared" si="0"/>
        <v>0</v>
      </c>
    </row>
    <row r="15" spans="1:11" ht="47.25" x14ac:dyDescent="0.25">
      <c r="A15" s="26" t="s">
        <v>12</v>
      </c>
      <c r="B15" s="26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" si="9">H17</f>
        <v>808886.87</v>
      </c>
      <c r="I15" s="11">
        <f t="shared" ref="I15" si="10">I17</f>
        <v>791905.52</v>
      </c>
      <c r="J15" s="11">
        <f t="shared" ref="J15" si="11">J17</f>
        <v>795094.41</v>
      </c>
      <c r="K15" s="11">
        <f t="shared" si="0"/>
        <v>2395886.8000000003</v>
      </c>
    </row>
    <row r="16" spans="1:11" ht="40.700000000000003" customHeight="1" x14ac:dyDescent="0.25">
      <c r="A16" s="26"/>
      <c r="B16" s="26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26"/>
      <c r="B17" s="26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808886.87</v>
      </c>
      <c r="I17" s="11">
        <v>791905.52</v>
      </c>
      <c r="J17" s="11">
        <v>795094.41</v>
      </c>
      <c r="K17" s="11">
        <f t="shared" si="0"/>
        <v>2395886.8000000003</v>
      </c>
    </row>
    <row r="18" spans="1:11" ht="51" customHeight="1" x14ac:dyDescent="0.25">
      <c r="A18" s="27" t="s">
        <v>13</v>
      </c>
      <c r="B18" s="27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" si="12">H20</f>
        <v>50</v>
      </c>
      <c r="I18" s="12">
        <f t="shared" ref="I18" si="13">I20</f>
        <v>50</v>
      </c>
      <c r="J18" s="12">
        <f t="shared" ref="J18" si="14">J20</f>
        <v>50</v>
      </c>
      <c r="K18" s="11">
        <f t="shared" si="0"/>
        <v>150</v>
      </c>
    </row>
    <row r="19" spans="1:11" ht="31.9" customHeight="1" x14ac:dyDescent="0.25">
      <c r="A19" s="28"/>
      <c r="B19" s="28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29"/>
      <c r="B20" s="29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7" t="s">
        <v>14</v>
      </c>
      <c r="B21" s="27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" si="15">H23+H24+H25+H26+H27</f>
        <v>31787.9</v>
      </c>
      <c r="I21" s="11">
        <f t="shared" ref="I21" si="16">I23+I24+I25+I26+I27</f>
        <v>17812.2</v>
      </c>
      <c r="J21" s="11">
        <f t="shared" ref="J21" si="17">J23+J24+J25+J26+J27</f>
        <v>17812.2</v>
      </c>
      <c r="K21" s="11">
        <f t="shared" si="0"/>
        <v>67412.3</v>
      </c>
    </row>
    <row r="22" spans="1:11" ht="31.9" customHeight="1" x14ac:dyDescent="0.25">
      <c r="A22" s="28"/>
      <c r="B22" s="32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8"/>
      <c r="B23" s="32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31787.9</v>
      </c>
      <c r="I23" s="11">
        <v>17812.2</v>
      </c>
      <c r="J23" s="11">
        <v>17812.2</v>
      </c>
      <c r="K23" s="11">
        <f t="shared" si="0"/>
        <v>67412.3</v>
      </c>
    </row>
    <row r="24" spans="1:11" ht="63" x14ac:dyDescent="0.25">
      <c r="A24" s="28"/>
      <c r="B24" s="28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8"/>
      <c r="B25" s="28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8"/>
      <c r="B26" s="28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29"/>
      <c r="B27" s="29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7" t="s">
        <v>15</v>
      </c>
      <c r="B28" s="27" t="s">
        <v>32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" si="18">H30+H31</f>
        <v>20</v>
      </c>
      <c r="I28" s="11">
        <f t="shared" ref="I28:K28" si="19">I30+I31</f>
        <v>20</v>
      </c>
      <c r="J28" s="11">
        <f t="shared" si="19"/>
        <v>20</v>
      </c>
      <c r="K28" s="11">
        <f t="shared" si="19"/>
        <v>60</v>
      </c>
    </row>
    <row r="29" spans="1:11" ht="31.5" x14ac:dyDescent="0.25">
      <c r="A29" s="32"/>
      <c r="B29" s="32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32"/>
      <c r="B30" s="32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59" customHeight="1" x14ac:dyDescent="0.25">
      <c r="A31" s="29"/>
      <c r="B31" s="29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/>
      <c r="I31" s="11"/>
      <c r="J31" s="11"/>
      <c r="K31" s="11">
        <f t="shared" si="0"/>
        <v>0</v>
      </c>
    </row>
    <row r="32" spans="1:11" ht="47.25" x14ac:dyDescent="0.25">
      <c r="A32" s="27" t="s">
        <v>16</v>
      </c>
      <c r="B32" s="27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" si="20">H34</f>
        <v>49131.18</v>
      </c>
      <c r="I32" s="11">
        <f t="shared" ref="I32" si="21">I34</f>
        <v>46709.07</v>
      </c>
      <c r="J32" s="11">
        <f t="shared" ref="J32" si="22">J34</f>
        <v>46709.07</v>
      </c>
      <c r="K32" s="11">
        <f t="shared" si="0"/>
        <v>142549.32</v>
      </c>
    </row>
    <row r="33" spans="1:11" ht="31.5" x14ac:dyDescent="0.25">
      <c r="A33" s="32"/>
      <c r="B33" s="32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33"/>
      <c r="B34" s="33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49131.18</v>
      </c>
      <c r="I34" s="11">
        <v>46709.07</v>
      </c>
      <c r="J34" s="11">
        <v>46709.07</v>
      </c>
      <c r="K34" s="11">
        <f t="shared" si="0"/>
        <v>142549.32</v>
      </c>
    </row>
    <row r="35" spans="1:11" ht="36" customHeight="1" x14ac:dyDescent="0.2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1:K1"/>
    <mergeCell ref="A2:K2"/>
    <mergeCell ref="A3:K3"/>
    <mergeCell ref="B32:B34"/>
    <mergeCell ref="A28:A31"/>
    <mergeCell ref="B28:B31"/>
    <mergeCell ref="A21:A27"/>
    <mergeCell ref="B21:B27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2020-07-07T04:02:37Z</dcterms:modified>
</cp:coreProperties>
</file>