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0" i="1"/>
  <c r="H28"/>
</calcChain>
</file>

<file path=xl/sharedStrings.xml><?xml version="1.0" encoding="utf-8"?>
<sst xmlns="http://schemas.openxmlformats.org/spreadsheetml/2006/main" count="81" uniqueCount="58">
  <si>
    <t xml:space="preserve">Приложение № 1 </t>
  </si>
  <si>
    <t>к постановлению Администрации города Шарыпово</t>
  </si>
  <si>
    <t xml:space="preserve">  </t>
  </si>
  <si>
    <t>"Приложение № 7 к муниципальной программе "Развитие культуры",</t>
  </si>
  <si>
    <t>утвержденной постановлением Администрации города Шарыпово</t>
  </si>
  <si>
    <t>от 03.10.2013 г. № 235"</t>
  </si>
  <si>
    <t xml:space="preserve">Прогноз </t>
  </si>
  <si>
    <t>сводных показателей муниципальных заданий</t>
  </si>
  <si>
    <t>№ п/п</t>
  </si>
  <si>
    <t>Наименование муниципальной услуги (работы)</t>
  </si>
  <si>
    <t>Содержание муниципальной услуги (работы)</t>
  </si>
  <si>
    <t>Наименование и значение показателя объема муниципальной услуги (работы)</t>
  </si>
  <si>
    <t>Значение показателя объема услуги (работы) по годам реализации программы</t>
  </si>
  <si>
    <t>2014 год</t>
  </si>
  <si>
    <t>2015 год</t>
  </si>
  <si>
    <t>2016 год</t>
  </si>
  <si>
    <t>2017 год</t>
  </si>
  <si>
    <t>2018 год</t>
  </si>
  <si>
    <t>2019 год</t>
  </si>
  <si>
    <r>
      <t xml:space="preserve">Библиотечное, библиографическое и информационное обслуживание пользователей библиотеки                             </t>
    </r>
    <r>
      <rPr>
        <b/>
        <sz val="10"/>
        <rFont val="Times New Roman"/>
        <family val="1"/>
        <charset val="204"/>
      </rPr>
      <t>услуга</t>
    </r>
    <r>
      <rPr>
        <sz val="10"/>
        <rFont val="Times New Roman"/>
        <family val="1"/>
        <charset val="204"/>
      </rPr>
      <t xml:space="preserve"> 07011000000000001001103
</t>
    </r>
  </si>
  <si>
    <t xml:space="preserve">Предоставление во временное
пользование документов из
фонда библиотеки,
предоставление информации о
составе библиотечного фонда,
оказание консультативной помощи 
</t>
  </si>
  <si>
    <t>количество посещений (единиц)</t>
  </si>
  <si>
    <t xml:space="preserve">Расходы городского бюджета на оказание (выполнение) муниципальной услуги (работы), тыс.руб. </t>
  </si>
  <si>
    <r>
      <t xml:space="preserve">Библиографическая обработка документов и создание каталогов                                         </t>
    </r>
    <r>
      <rPr>
        <b/>
        <sz val="10"/>
        <rFont val="Times New Roman"/>
        <family val="1"/>
        <charset val="204"/>
      </rPr>
      <t>работа</t>
    </r>
    <r>
      <rPr>
        <sz val="10"/>
        <rFont val="Times New Roman"/>
        <family val="1"/>
        <charset val="204"/>
      </rPr>
      <t xml:space="preserve"> 07014100000000000007102
</t>
    </r>
  </si>
  <si>
    <t>Комплектование фондов, организация и управление фондами (учет, размещение,хранение) оцифровка документов, проведение мероприятий по сохранности и безопасности фондов</t>
  </si>
  <si>
    <t>количество документов (единица)</t>
  </si>
  <si>
    <r>
      <t xml:space="preserve">Публичный показ музейных предметов, музейных коллекций -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 xml:space="preserve">                                                              
</t>
    </r>
  </si>
  <si>
    <r>
      <t xml:space="preserve">Формирование, учет, изучение, обеспечение физического сохранения и безопасности музейных предметов, музейных коллекций                                     </t>
    </r>
    <r>
      <rPr>
        <b/>
        <sz val="10"/>
        <rFont val="Times New Roman"/>
        <family val="1"/>
        <charset val="204"/>
      </rPr>
      <t>работа</t>
    </r>
    <r>
      <rPr>
        <sz val="10"/>
        <rFont val="Times New Roman"/>
        <family val="1"/>
        <charset val="204"/>
      </rPr>
      <t xml:space="preserve">   0701710000000000004102</t>
    </r>
  </si>
  <si>
    <t>количество предметов(единица)</t>
  </si>
  <si>
    <r>
      <t xml:space="preserve">Показ (организация показа)  спектаклей (театральных постановок) -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>07001000300100002007104</t>
    </r>
  </si>
  <si>
    <t>драма</t>
  </si>
  <si>
    <t>число зрителей (человек)</t>
  </si>
  <si>
    <r>
      <t xml:space="preserve">Создание спектаклей  - </t>
    </r>
    <r>
      <rPr>
        <b/>
        <sz val="10"/>
        <rFont val="Times New Roman"/>
        <family val="1"/>
        <charset val="204"/>
      </rPr>
      <t>работа</t>
    </r>
    <r>
      <rPr>
        <sz val="10"/>
        <rFont val="Times New Roman"/>
        <family val="1"/>
        <charset val="204"/>
      </rPr>
      <t xml:space="preserve"> 07004100300000002004102
</t>
    </r>
  </si>
  <si>
    <t xml:space="preserve">количество новых (капитально-возобновленных) постановок (единица), постановок (единица)
</t>
  </si>
  <si>
    <r>
      <t xml:space="preserve">Показ концертных (организация показа) и концертных программ                        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 xml:space="preserve">07002000800100000003104
</t>
    </r>
  </si>
  <si>
    <t>сборный концерт</t>
  </si>
  <si>
    <r>
      <t xml:space="preserve">Организация деятельности клубных формирований и формирований самодеятельного народного творчества                                       </t>
    </r>
    <r>
      <rPr>
        <b/>
        <sz val="10"/>
        <rFont val="Times New Roman"/>
        <family val="1"/>
        <charset val="204"/>
      </rPr>
      <t>работа</t>
    </r>
    <r>
      <rPr>
        <sz val="10"/>
        <rFont val="Times New Roman"/>
        <family val="1"/>
        <charset val="204"/>
      </rPr>
      <t xml:space="preserve"> 07025100000000000004103
</t>
    </r>
  </si>
  <si>
    <t xml:space="preserve">количество клубных формирований (единица); число участников (человек)
</t>
  </si>
  <si>
    <r>
      <t xml:space="preserve">Реализация дополнительных предпрофессиональных  программ в области искусств </t>
    </r>
    <r>
      <rPr>
        <b/>
        <sz val="10"/>
        <rFont val="Times New Roman"/>
        <family val="1"/>
        <charset val="204"/>
      </rPr>
      <t>услуга</t>
    </r>
    <r>
      <rPr>
        <sz val="10"/>
        <rFont val="Times New Roman"/>
        <family val="1"/>
        <charset val="204"/>
      </rPr>
      <t xml:space="preserve"> 11Д44000800201001005100 </t>
    </r>
  </si>
  <si>
    <t>живопись</t>
  </si>
  <si>
    <t>Количество человеко-часов (человеко-час)</t>
  </si>
  <si>
    <t>Расходы городского бюджета на оказание (выполнение) муниципальной услуги (работы), тыс.руб.</t>
  </si>
  <si>
    <r>
      <t xml:space="preserve">Реализация дополнительных предпрофессиональных  программ в области искусств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>11Д44000100201001002100</t>
    </r>
  </si>
  <si>
    <t>фортепиано</t>
  </si>
  <si>
    <r>
      <t xml:space="preserve">Реализация дополнительных предпрофессиональных   программ в области искусства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 xml:space="preserve">11Д44001100201001000100
</t>
    </r>
  </si>
  <si>
    <t>хореографическое творчество</t>
  </si>
  <si>
    <r>
      <t xml:space="preserve">Реализация дополнительных предпрофессиональных   программ в области искусств </t>
    </r>
    <r>
      <rPr>
        <b/>
        <sz val="10"/>
        <rFont val="Times New Roman"/>
        <family val="1"/>
        <charset val="204"/>
      </rPr>
      <t>услуга</t>
    </r>
    <r>
      <rPr>
        <sz val="10"/>
        <rFont val="Times New Roman"/>
        <family val="1"/>
        <charset val="204"/>
      </rPr>
      <t xml:space="preserve"> 11Д44000300201001000100
</t>
    </r>
  </si>
  <si>
    <t>духовые и ударные инструменты</t>
  </si>
  <si>
    <r>
      <t xml:space="preserve">Реализация дополнительных предпрофессиональных   программ в области искусства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 xml:space="preserve">11Д44000200201001001100
</t>
    </r>
  </si>
  <si>
    <t>струнные инструменты</t>
  </si>
  <si>
    <r>
      <t xml:space="preserve">Реализация дополнительных предпрофессиональных программ в области искусств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>11Д44000400201001009100</t>
    </r>
  </si>
  <si>
    <t>народные инструменты</t>
  </si>
  <si>
    <r>
      <t xml:space="preserve">Реализация дополнительных общеразвивающих программ </t>
    </r>
    <r>
      <rPr>
        <b/>
        <sz val="10"/>
        <rFont val="Times New Roman"/>
        <family val="1"/>
        <charset val="204"/>
      </rPr>
      <t xml:space="preserve">услуга </t>
    </r>
    <r>
      <rPr>
        <sz val="10"/>
        <rFont val="Times New Roman"/>
        <family val="1"/>
        <charset val="204"/>
      </rPr>
      <t>11Г42001000300401000100</t>
    </r>
  </si>
  <si>
    <r>
      <t xml:space="preserve">Организация отдыха детей и молодежи                                                         </t>
    </r>
    <r>
      <rPr>
        <b/>
        <sz val="10"/>
        <rFont val="Times New Roman"/>
        <family val="1"/>
        <charset val="204"/>
      </rPr>
      <t xml:space="preserve">  услуга</t>
    </r>
    <r>
      <rPr>
        <sz val="10"/>
        <rFont val="Times New Roman"/>
        <family val="1"/>
        <charset val="204"/>
      </rPr>
      <t xml:space="preserve"> 10028000000000002005101</t>
    </r>
  </si>
  <si>
    <t>человек</t>
  </si>
  <si>
    <t>И.о начальника Отдела культуры администрации города Шарыпово</t>
  </si>
  <si>
    <t>Н.В. Гамалюк</t>
  </si>
  <si>
    <t>от 25.07.2017 г. № 138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</si>
</sst>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3" fontId="2" fillId="0" borderId="0" xfId="1" applyNumberFormat="1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3" fontId="2" fillId="0" borderId="10" xfId="1" applyNumberFormat="1" applyFont="1" applyFill="1" applyBorder="1" applyAlignment="1">
      <alignment horizontal="center" vertical="center" wrapText="1"/>
    </xf>
    <xf numFmtId="43" fontId="2" fillId="0" borderId="11" xfId="1" applyNumberFormat="1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43" fontId="2" fillId="0" borderId="0" xfId="1" applyNumberFormat="1" applyFont="1" applyFill="1"/>
    <xf numFmtId="43" fontId="2" fillId="0" borderId="0" xfId="0" applyNumberFormat="1" applyFont="1" applyFill="1"/>
    <xf numFmtId="43" fontId="2" fillId="0" borderId="0" xfId="0" applyNumberFormat="1" applyFont="1" applyFill="1" applyAlignment="1"/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workbookViewId="0">
      <selection activeCell="J17" sqref="J17"/>
    </sheetView>
  </sheetViews>
  <sheetFormatPr defaultRowHeight="12.75"/>
  <cols>
    <col min="1" max="1" width="4.28515625" style="1" customWidth="1"/>
    <col min="2" max="2" width="36.42578125" style="2" customWidth="1"/>
    <col min="3" max="3" width="39.140625" style="1" customWidth="1"/>
    <col min="4" max="4" width="24.28515625" style="1" customWidth="1"/>
    <col min="5" max="6" width="10.42578125" style="1" bestFit="1" customWidth="1"/>
    <col min="7" max="9" width="10.42578125" style="2" bestFit="1" customWidth="1"/>
    <col min="10" max="10" width="10.42578125" style="2" customWidth="1"/>
    <col min="11" max="11" width="10.5703125" style="1" customWidth="1"/>
    <col min="12" max="12" width="10.7109375" style="1" customWidth="1"/>
    <col min="13" max="13" width="11" style="1" customWidth="1"/>
    <col min="14" max="15" width="10.5703125" style="1" customWidth="1"/>
    <col min="16" max="16" width="10.28515625" style="1" customWidth="1"/>
    <col min="17" max="17" width="10.7109375" style="1" customWidth="1"/>
    <col min="18" max="256" width="9.140625" style="1"/>
    <col min="257" max="257" width="4.28515625" style="1" customWidth="1"/>
    <col min="258" max="258" width="36.42578125" style="1" customWidth="1"/>
    <col min="259" max="259" width="39.140625" style="1" customWidth="1"/>
    <col min="260" max="260" width="24.28515625" style="1" customWidth="1"/>
    <col min="261" max="265" width="10.42578125" style="1" bestFit="1" customWidth="1"/>
    <col min="266" max="266" width="10.42578125" style="1" customWidth="1"/>
    <col min="267" max="267" width="10.5703125" style="1" customWidth="1"/>
    <col min="268" max="268" width="10.7109375" style="1" customWidth="1"/>
    <col min="269" max="269" width="11" style="1" customWidth="1"/>
    <col min="270" max="271" width="10.5703125" style="1" customWidth="1"/>
    <col min="272" max="272" width="10.28515625" style="1" customWidth="1"/>
    <col min="273" max="273" width="10.7109375" style="1" customWidth="1"/>
    <col min="274" max="512" width="9.140625" style="1"/>
    <col min="513" max="513" width="4.28515625" style="1" customWidth="1"/>
    <col min="514" max="514" width="36.42578125" style="1" customWidth="1"/>
    <col min="515" max="515" width="39.140625" style="1" customWidth="1"/>
    <col min="516" max="516" width="24.28515625" style="1" customWidth="1"/>
    <col min="517" max="521" width="10.42578125" style="1" bestFit="1" customWidth="1"/>
    <col min="522" max="522" width="10.42578125" style="1" customWidth="1"/>
    <col min="523" max="523" width="10.5703125" style="1" customWidth="1"/>
    <col min="524" max="524" width="10.7109375" style="1" customWidth="1"/>
    <col min="525" max="525" width="11" style="1" customWidth="1"/>
    <col min="526" max="527" width="10.5703125" style="1" customWidth="1"/>
    <col min="528" max="528" width="10.28515625" style="1" customWidth="1"/>
    <col min="529" max="529" width="10.7109375" style="1" customWidth="1"/>
    <col min="530" max="768" width="9.140625" style="1"/>
    <col min="769" max="769" width="4.28515625" style="1" customWidth="1"/>
    <col min="770" max="770" width="36.42578125" style="1" customWidth="1"/>
    <col min="771" max="771" width="39.140625" style="1" customWidth="1"/>
    <col min="772" max="772" width="24.28515625" style="1" customWidth="1"/>
    <col min="773" max="777" width="10.42578125" style="1" bestFit="1" customWidth="1"/>
    <col min="778" max="778" width="10.42578125" style="1" customWidth="1"/>
    <col min="779" max="779" width="10.5703125" style="1" customWidth="1"/>
    <col min="780" max="780" width="10.7109375" style="1" customWidth="1"/>
    <col min="781" max="781" width="11" style="1" customWidth="1"/>
    <col min="782" max="783" width="10.5703125" style="1" customWidth="1"/>
    <col min="784" max="784" width="10.28515625" style="1" customWidth="1"/>
    <col min="785" max="785" width="10.7109375" style="1" customWidth="1"/>
    <col min="786" max="1024" width="9.140625" style="1"/>
    <col min="1025" max="1025" width="4.28515625" style="1" customWidth="1"/>
    <col min="1026" max="1026" width="36.42578125" style="1" customWidth="1"/>
    <col min="1027" max="1027" width="39.140625" style="1" customWidth="1"/>
    <col min="1028" max="1028" width="24.28515625" style="1" customWidth="1"/>
    <col min="1029" max="1033" width="10.42578125" style="1" bestFit="1" customWidth="1"/>
    <col min="1034" max="1034" width="10.42578125" style="1" customWidth="1"/>
    <col min="1035" max="1035" width="10.5703125" style="1" customWidth="1"/>
    <col min="1036" max="1036" width="10.7109375" style="1" customWidth="1"/>
    <col min="1037" max="1037" width="11" style="1" customWidth="1"/>
    <col min="1038" max="1039" width="10.5703125" style="1" customWidth="1"/>
    <col min="1040" max="1040" width="10.28515625" style="1" customWidth="1"/>
    <col min="1041" max="1041" width="10.7109375" style="1" customWidth="1"/>
    <col min="1042" max="1280" width="9.140625" style="1"/>
    <col min="1281" max="1281" width="4.28515625" style="1" customWidth="1"/>
    <col min="1282" max="1282" width="36.42578125" style="1" customWidth="1"/>
    <col min="1283" max="1283" width="39.140625" style="1" customWidth="1"/>
    <col min="1284" max="1284" width="24.28515625" style="1" customWidth="1"/>
    <col min="1285" max="1289" width="10.42578125" style="1" bestFit="1" customWidth="1"/>
    <col min="1290" max="1290" width="10.42578125" style="1" customWidth="1"/>
    <col min="1291" max="1291" width="10.5703125" style="1" customWidth="1"/>
    <col min="1292" max="1292" width="10.7109375" style="1" customWidth="1"/>
    <col min="1293" max="1293" width="11" style="1" customWidth="1"/>
    <col min="1294" max="1295" width="10.5703125" style="1" customWidth="1"/>
    <col min="1296" max="1296" width="10.28515625" style="1" customWidth="1"/>
    <col min="1297" max="1297" width="10.7109375" style="1" customWidth="1"/>
    <col min="1298" max="1536" width="9.140625" style="1"/>
    <col min="1537" max="1537" width="4.28515625" style="1" customWidth="1"/>
    <col min="1538" max="1538" width="36.42578125" style="1" customWidth="1"/>
    <col min="1539" max="1539" width="39.140625" style="1" customWidth="1"/>
    <col min="1540" max="1540" width="24.28515625" style="1" customWidth="1"/>
    <col min="1541" max="1545" width="10.42578125" style="1" bestFit="1" customWidth="1"/>
    <col min="1546" max="1546" width="10.42578125" style="1" customWidth="1"/>
    <col min="1547" max="1547" width="10.5703125" style="1" customWidth="1"/>
    <col min="1548" max="1548" width="10.7109375" style="1" customWidth="1"/>
    <col min="1549" max="1549" width="11" style="1" customWidth="1"/>
    <col min="1550" max="1551" width="10.5703125" style="1" customWidth="1"/>
    <col min="1552" max="1552" width="10.28515625" style="1" customWidth="1"/>
    <col min="1553" max="1553" width="10.7109375" style="1" customWidth="1"/>
    <col min="1554" max="1792" width="9.140625" style="1"/>
    <col min="1793" max="1793" width="4.28515625" style="1" customWidth="1"/>
    <col min="1794" max="1794" width="36.42578125" style="1" customWidth="1"/>
    <col min="1795" max="1795" width="39.140625" style="1" customWidth="1"/>
    <col min="1796" max="1796" width="24.28515625" style="1" customWidth="1"/>
    <col min="1797" max="1801" width="10.42578125" style="1" bestFit="1" customWidth="1"/>
    <col min="1802" max="1802" width="10.42578125" style="1" customWidth="1"/>
    <col min="1803" max="1803" width="10.5703125" style="1" customWidth="1"/>
    <col min="1804" max="1804" width="10.7109375" style="1" customWidth="1"/>
    <col min="1805" max="1805" width="11" style="1" customWidth="1"/>
    <col min="1806" max="1807" width="10.5703125" style="1" customWidth="1"/>
    <col min="1808" max="1808" width="10.28515625" style="1" customWidth="1"/>
    <col min="1809" max="1809" width="10.7109375" style="1" customWidth="1"/>
    <col min="1810" max="2048" width="9.140625" style="1"/>
    <col min="2049" max="2049" width="4.28515625" style="1" customWidth="1"/>
    <col min="2050" max="2050" width="36.42578125" style="1" customWidth="1"/>
    <col min="2051" max="2051" width="39.140625" style="1" customWidth="1"/>
    <col min="2052" max="2052" width="24.28515625" style="1" customWidth="1"/>
    <col min="2053" max="2057" width="10.42578125" style="1" bestFit="1" customWidth="1"/>
    <col min="2058" max="2058" width="10.42578125" style="1" customWidth="1"/>
    <col min="2059" max="2059" width="10.5703125" style="1" customWidth="1"/>
    <col min="2060" max="2060" width="10.7109375" style="1" customWidth="1"/>
    <col min="2061" max="2061" width="11" style="1" customWidth="1"/>
    <col min="2062" max="2063" width="10.5703125" style="1" customWidth="1"/>
    <col min="2064" max="2064" width="10.28515625" style="1" customWidth="1"/>
    <col min="2065" max="2065" width="10.7109375" style="1" customWidth="1"/>
    <col min="2066" max="2304" width="9.140625" style="1"/>
    <col min="2305" max="2305" width="4.28515625" style="1" customWidth="1"/>
    <col min="2306" max="2306" width="36.42578125" style="1" customWidth="1"/>
    <col min="2307" max="2307" width="39.140625" style="1" customWidth="1"/>
    <col min="2308" max="2308" width="24.28515625" style="1" customWidth="1"/>
    <col min="2309" max="2313" width="10.42578125" style="1" bestFit="1" customWidth="1"/>
    <col min="2314" max="2314" width="10.42578125" style="1" customWidth="1"/>
    <col min="2315" max="2315" width="10.5703125" style="1" customWidth="1"/>
    <col min="2316" max="2316" width="10.7109375" style="1" customWidth="1"/>
    <col min="2317" max="2317" width="11" style="1" customWidth="1"/>
    <col min="2318" max="2319" width="10.5703125" style="1" customWidth="1"/>
    <col min="2320" max="2320" width="10.28515625" style="1" customWidth="1"/>
    <col min="2321" max="2321" width="10.7109375" style="1" customWidth="1"/>
    <col min="2322" max="2560" width="9.140625" style="1"/>
    <col min="2561" max="2561" width="4.28515625" style="1" customWidth="1"/>
    <col min="2562" max="2562" width="36.42578125" style="1" customWidth="1"/>
    <col min="2563" max="2563" width="39.140625" style="1" customWidth="1"/>
    <col min="2564" max="2564" width="24.28515625" style="1" customWidth="1"/>
    <col min="2565" max="2569" width="10.42578125" style="1" bestFit="1" customWidth="1"/>
    <col min="2570" max="2570" width="10.42578125" style="1" customWidth="1"/>
    <col min="2571" max="2571" width="10.5703125" style="1" customWidth="1"/>
    <col min="2572" max="2572" width="10.7109375" style="1" customWidth="1"/>
    <col min="2573" max="2573" width="11" style="1" customWidth="1"/>
    <col min="2574" max="2575" width="10.5703125" style="1" customWidth="1"/>
    <col min="2576" max="2576" width="10.28515625" style="1" customWidth="1"/>
    <col min="2577" max="2577" width="10.7109375" style="1" customWidth="1"/>
    <col min="2578" max="2816" width="9.140625" style="1"/>
    <col min="2817" max="2817" width="4.28515625" style="1" customWidth="1"/>
    <col min="2818" max="2818" width="36.42578125" style="1" customWidth="1"/>
    <col min="2819" max="2819" width="39.140625" style="1" customWidth="1"/>
    <col min="2820" max="2820" width="24.28515625" style="1" customWidth="1"/>
    <col min="2821" max="2825" width="10.42578125" style="1" bestFit="1" customWidth="1"/>
    <col min="2826" max="2826" width="10.42578125" style="1" customWidth="1"/>
    <col min="2827" max="2827" width="10.5703125" style="1" customWidth="1"/>
    <col min="2828" max="2828" width="10.7109375" style="1" customWidth="1"/>
    <col min="2829" max="2829" width="11" style="1" customWidth="1"/>
    <col min="2830" max="2831" width="10.5703125" style="1" customWidth="1"/>
    <col min="2832" max="2832" width="10.28515625" style="1" customWidth="1"/>
    <col min="2833" max="2833" width="10.7109375" style="1" customWidth="1"/>
    <col min="2834" max="3072" width="9.140625" style="1"/>
    <col min="3073" max="3073" width="4.28515625" style="1" customWidth="1"/>
    <col min="3074" max="3074" width="36.42578125" style="1" customWidth="1"/>
    <col min="3075" max="3075" width="39.140625" style="1" customWidth="1"/>
    <col min="3076" max="3076" width="24.28515625" style="1" customWidth="1"/>
    <col min="3077" max="3081" width="10.42578125" style="1" bestFit="1" customWidth="1"/>
    <col min="3082" max="3082" width="10.42578125" style="1" customWidth="1"/>
    <col min="3083" max="3083" width="10.5703125" style="1" customWidth="1"/>
    <col min="3084" max="3084" width="10.7109375" style="1" customWidth="1"/>
    <col min="3085" max="3085" width="11" style="1" customWidth="1"/>
    <col min="3086" max="3087" width="10.5703125" style="1" customWidth="1"/>
    <col min="3088" max="3088" width="10.28515625" style="1" customWidth="1"/>
    <col min="3089" max="3089" width="10.7109375" style="1" customWidth="1"/>
    <col min="3090" max="3328" width="9.140625" style="1"/>
    <col min="3329" max="3329" width="4.28515625" style="1" customWidth="1"/>
    <col min="3330" max="3330" width="36.42578125" style="1" customWidth="1"/>
    <col min="3331" max="3331" width="39.140625" style="1" customWidth="1"/>
    <col min="3332" max="3332" width="24.28515625" style="1" customWidth="1"/>
    <col min="3333" max="3337" width="10.42578125" style="1" bestFit="1" customWidth="1"/>
    <col min="3338" max="3338" width="10.42578125" style="1" customWidth="1"/>
    <col min="3339" max="3339" width="10.5703125" style="1" customWidth="1"/>
    <col min="3340" max="3340" width="10.7109375" style="1" customWidth="1"/>
    <col min="3341" max="3341" width="11" style="1" customWidth="1"/>
    <col min="3342" max="3343" width="10.5703125" style="1" customWidth="1"/>
    <col min="3344" max="3344" width="10.28515625" style="1" customWidth="1"/>
    <col min="3345" max="3345" width="10.7109375" style="1" customWidth="1"/>
    <col min="3346" max="3584" width="9.140625" style="1"/>
    <col min="3585" max="3585" width="4.28515625" style="1" customWidth="1"/>
    <col min="3586" max="3586" width="36.42578125" style="1" customWidth="1"/>
    <col min="3587" max="3587" width="39.140625" style="1" customWidth="1"/>
    <col min="3588" max="3588" width="24.28515625" style="1" customWidth="1"/>
    <col min="3589" max="3593" width="10.42578125" style="1" bestFit="1" customWidth="1"/>
    <col min="3594" max="3594" width="10.42578125" style="1" customWidth="1"/>
    <col min="3595" max="3595" width="10.5703125" style="1" customWidth="1"/>
    <col min="3596" max="3596" width="10.7109375" style="1" customWidth="1"/>
    <col min="3597" max="3597" width="11" style="1" customWidth="1"/>
    <col min="3598" max="3599" width="10.5703125" style="1" customWidth="1"/>
    <col min="3600" max="3600" width="10.28515625" style="1" customWidth="1"/>
    <col min="3601" max="3601" width="10.7109375" style="1" customWidth="1"/>
    <col min="3602" max="3840" width="9.140625" style="1"/>
    <col min="3841" max="3841" width="4.28515625" style="1" customWidth="1"/>
    <col min="3842" max="3842" width="36.42578125" style="1" customWidth="1"/>
    <col min="3843" max="3843" width="39.140625" style="1" customWidth="1"/>
    <col min="3844" max="3844" width="24.28515625" style="1" customWidth="1"/>
    <col min="3845" max="3849" width="10.42578125" style="1" bestFit="1" customWidth="1"/>
    <col min="3850" max="3850" width="10.42578125" style="1" customWidth="1"/>
    <col min="3851" max="3851" width="10.5703125" style="1" customWidth="1"/>
    <col min="3852" max="3852" width="10.7109375" style="1" customWidth="1"/>
    <col min="3853" max="3853" width="11" style="1" customWidth="1"/>
    <col min="3854" max="3855" width="10.5703125" style="1" customWidth="1"/>
    <col min="3856" max="3856" width="10.28515625" style="1" customWidth="1"/>
    <col min="3857" max="3857" width="10.7109375" style="1" customWidth="1"/>
    <col min="3858" max="4096" width="9.140625" style="1"/>
    <col min="4097" max="4097" width="4.28515625" style="1" customWidth="1"/>
    <col min="4098" max="4098" width="36.42578125" style="1" customWidth="1"/>
    <col min="4099" max="4099" width="39.140625" style="1" customWidth="1"/>
    <col min="4100" max="4100" width="24.28515625" style="1" customWidth="1"/>
    <col min="4101" max="4105" width="10.42578125" style="1" bestFit="1" customWidth="1"/>
    <col min="4106" max="4106" width="10.42578125" style="1" customWidth="1"/>
    <col min="4107" max="4107" width="10.5703125" style="1" customWidth="1"/>
    <col min="4108" max="4108" width="10.7109375" style="1" customWidth="1"/>
    <col min="4109" max="4109" width="11" style="1" customWidth="1"/>
    <col min="4110" max="4111" width="10.5703125" style="1" customWidth="1"/>
    <col min="4112" max="4112" width="10.28515625" style="1" customWidth="1"/>
    <col min="4113" max="4113" width="10.7109375" style="1" customWidth="1"/>
    <col min="4114" max="4352" width="9.140625" style="1"/>
    <col min="4353" max="4353" width="4.28515625" style="1" customWidth="1"/>
    <col min="4354" max="4354" width="36.42578125" style="1" customWidth="1"/>
    <col min="4355" max="4355" width="39.140625" style="1" customWidth="1"/>
    <col min="4356" max="4356" width="24.28515625" style="1" customWidth="1"/>
    <col min="4357" max="4361" width="10.42578125" style="1" bestFit="1" customWidth="1"/>
    <col min="4362" max="4362" width="10.42578125" style="1" customWidth="1"/>
    <col min="4363" max="4363" width="10.5703125" style="1" customWidth="1"/>
    <col min="4364" max="4364" width="10.7109375" style="1" customWidth="1"/>
    <col min="4365" max="4365" width="11" style="1" customWidth="1"/>
    <col min="4366" max="4367" width="10.5703125" style="1" customWidth="1"/>
    <col min="4368" max="4368" width="10.28515625" style="1" customWidth="1"/>
    <col min="4369" max="4369" width="10.7109375" style="1" customWidth="1"/>
    <col min="4370" max="4608" width="9.140625" style="1"/>
    <col min="4609" max="4609" width="4.28515625" style="1" customWidth="1"/>
    <col min="4610" max="4610" width="36.42578125" style="1" customWidth="1"/>
    <col min="4611" max="4611" width="39.140625" style="1" customWidth="1"/>
    <col min="4612" max="4612" width="24.28515625" style="1" customWidth="1"/>
    <col min="4613" max="4617" width="10.42578125" style="1" bestFit="1" customWidth="1"/>
    <col min="4618" max="4618" width="10.42578125" style="1" customWidth="1"/>
    <col min="4619" max="4619" width="10.5703125" style="1" customWidth="1"/>
    <col min="4620" max="4620" width="10.7109375" style="1" customWidth="1"/>
    <col min="4621" max="4621" width="11" style="1" customWidth="1"/>
    <col min="4622" max="4623" width="10.5703125" style="1" customWidth="1"/>
    <col min="4624" max="4624" width="10.28515625" style="1" customWidth="1"/>
    <col min="4625" max="4625" width="10.7109375" style="1" customWidth="1"/>
    <col min="4626" max="4864" width="9.140625" style="1"/>
    <col min="4865" max="4865" width="4.28515625" style="1" customWidth="1"/>
    <col min="4866" max="4866" width="36.42578125" style="1" customWidth="1"/>
    <col min="4867" max="4867" width="39.140625" style="1" customWidth="1"/>
    <col min="4868" max="4868" width="24.28515625" style="1" customWidth="1"/>
    <col min="4869" max="4873" width="10.42578125" style="1" bestFit="1" customWidth="1"/>
    <col min="4874" max="4874" width="10.42578125" style="1" customWidth="1"/>
    <col min="4875" max="4875" width="10.5703125" style="1" customWidth="1"/>
    <col min="4876" max="4876" width="10.7109375" style="1" customWidth="1"/>
    <col min="4877" max="4877" width="11" style="1" customWidth="1"/>
    <col min="4878" max="4879" width="10.5703125" style="1" customWidth="1"/>
    <col min="4880" max="4880" width="10.28515625" style="1" customWidth="1"/>
    <col min="4881" max="4881" width="10.7109375" style="1" customWidth="1"/>
    <col min="4882" max="5120" width="9.140625" style="1"/>
    <col min="5121" max="5121" width="4.28515625" style="1" customWidth="1"/>
    <col min="5122" max="5122" width="36.42578125" style="1" customWidth="1"/>
    <col min="5123" max="5123" width="39.140625" style="1" customWidth="1"/>
    <col min="5124" max="5124" width="24.28515625" style="1" customWidth="1"/>
    <col min="5125" max="5129" width="10.42578125" style="1" bestFit="1" customWidth="1"/>
    <col min="5130" max="5130" width="10.42578125" style="1" customWidth="1"/>
    <col min="5131" max="5131" width="10.5703125" style="1" customWidth="1"/>
    <col min="5132" max="5132" width="10.7109375" style="1" customWidth="1"/>
    <col min="5133" max="5133" width="11" style="1" customWidth="1"/>
    <col min="5134" max="5135" width="10.5703125" style="1" customWidth="1"/>
    <col min="5136" max="5136" width="10.28515625" style="1" customWidth="1"/>
    <col min="5137" max="5137" width="10.7109375" style="1" customWidth="1"/>
    <col min="5138" max="5376" width="9.140625" style="1"/>
    <col min="5377" max="5377" width="4.28515625" style="1" customWidth="1"/>
    <col min="5378" max="5378" width="36.42578125" style="1" customWidth="1"/>
    <col min="5379" max="5379" width="39.140625" style="1" customWidth="1"/>
    <col min="5380" max="5380" width="24.28515625" style="1" customWidth="1"/>
    <col min="5381" max="5385" width="10.42578125" style="1" bestFit="1" customWidth="1"/>
    <col min="5386" max="5386" width="10.42578125" style="1" customWidth="1"/>
    <col min="5387" max="5387" width="10.5703125" style="1" customWidth="1"/>
    <col min="5388" max="5388" width="10.7109375" style="1" customWidth="1"/>
    <col min="5389" max="5389" width="11" style="1" customWidth="1"/>
    <col min="5390" max="5391" width="10.5703125" style="1" customWidth="1"/>
    <col min="5392" max="5392" width="10.28515625" style="1" customWidth="1"/>
    <col min="5393" max="5393" width="10.7109375" style="1" customWidth="1"/>
    <col min="5394" max="5632" width="9.140625" style="1"/>
    <col min="5633" max="5633" width="4.28515625" style="1" customWidth="1"/>
    <col min="5634" max="5634" width="36.42578125" style="1" customWidth="1"/>
    <col min="5635" max="5635" width="39.140625" style="1" customWidth="1"/>
    <col min="5636" max="5636" width="24.28515625" style="1" customWidth="1"/>
    <col min="5637" max="5641" width="10.42578125" style="1" bestFit="1" customWidth="1"/>
    <col min="5642" max="5642" width="10.42578125" style="1" customWidth="1"/>
    <col min="5643" max="5643" width="10.5703125" style="1" customWidth="1"/>
    <col min="5644" max="5644" width="10.7109375" style="1" customWidth="1"/>
    <col min="5645" max="5645" width="11" style="1" customWidth="1"/>
    <col min="5646" max="5647" width="10.5703125" style="1" customWidth="1"/>
    <col min="5648" max="5648" width="10.28515625" style="1" customWidth="1"/>
    <col min="5649" max="5649" width="10.7109375" style="1" customWidth="1"/>
    <col min="5650" max="5888" width="9.140625" style="1"/>
    <col min="5889" max="5889" width="4.28515625" style="1" customWidth="1"/>
    <col min="5890" max="5890" width="36.42578125" style="1" customWidth="1"/>
    <col min="5891" max="5891" width="39.140625" style="1" customWidth="1"/>
    <col min="5892" max="5892" width="24.28515625" style="1" customWidth="1"/>
    <col min="5893" max="5897" width="10.42578125" style="1" bestFit="1" customWidth="1"/>
    <col min="5898" max="5898" width="10.42578125" style="1" customWidth="1"/>
    <col min="5899" max="5899" width="10.5703125" style="1" customWidth="1"/>
    <col min="5900" max="5900" width="10.7109375" style="1" customWidth="1"/>
    <col min="5901" max="5901" width="11" style="1" customWidth="1"/>
    <col min="5902" max="5903" width="10.5703125" style="1" customWidth="1"/>
    <col min="5904" max="5904" width="10.28515625" style="1" customWidth="1"/>
    <col min="5905" max="5905" width="10.7109375" style="1" customWidth="1"/>
    <col min="5906" max="6144" width="9.140625" style="1"/>
    <col min="6145" max="6145" width="4.28515625" style="1" customWidth="1"/>
    <col min="6146" max="6146" width="36.42578125" style="1" customWidth="1"/>
    <col min="6147" max="6147" width="39.140625" style="1" customWidth="1"/>
    <col min="6148" max="6148" width="24.28515625" style="1" customWidth="1"/>
    <col min="6149" max="6153" width="10.42578125" style="1" bestFit="1" customWidth="1"/>
    <col min="6154" max="6154" width="10.42578125" style="1" customWidth="1"/>
    <col min="6155" max="6155" width="10.5703125" style="1" customWidth="1"/>
    <col min="6156" max="6156" width="10.7109375" style="1" customWidth="1"/>
    <col min="6157" max="6157" width="11" style="1" customWidth="1"/>
    <col min="6158" max="6159" width="10.5703125" style="1" customWidth="1"/>
    <col min="6160" max="6160" width="10.28515625" style="1" customWidth="1"/>
    <col min="6161" max="6161" width="10.7109375" style="1" customWidth="1"/>
    <col min="6162" max="6400" width="9.140625" style="1"/>
    <col min="6401" max="6401" width="4.28515625" style="1" customWidth="1"/>
    <col min="6402" max="6402" width="36.42578125" style="1" customWidth="1"/>
    <col min="6403" max="6403" width="39.140625" style="1" customWidth="1"/>
    <col min="6404" max="6404" width="24.28515625" style="1" customWidth="1"/>
    <col min="6405" max="6409" width="10.42578125" style="1" bestFit="1" customWidth="1"/>
    <col min="6410" max="6410" width="10.42578125" style="1" customWidth="1"/>
    <col min="6411" max="6411" width="10.5703125" style="1" customWidth="1"/>
    <col min="6412" max="6412" width="10.7109375" style="1" customWidth="1"/>
    <col min="6413" max="6413" width="11" style="1" customWidth="1"/>
    <col min="6414" max="6415" width="10.5703125" style="1" customWidth="1"/>
    <col min="6416" max="6416" width="10.28515625" style="1" customWidth="1"/>
    <col min="6417" max="6417" width="10.7109375" style="1" customWidth="1"/>
    <col min="6418" max="6656" width="9.140625" style="1"/>
    <col min="6657" max="6657" width="4.28515625" style="1" customWidth="1"/>
    <col min="6658" max="6658" width="36.42578125" style="1" customWidth="1"/>
    <col min="6659" max="6659" width="39.140625" style="1" customWidth="1"/>
    <col min="6660" max="6660" width="24.28515625" style="1" customWidth="1"/>
    <col min="6661" max="6665" width="10.42578125" style="1" bestFit="1" customWidth="1"/>
    <col min="6666" max="6666" width="10.42578125" style="1" customWidth="1"/>
    <col min="6667" max="6667" width="10.5703125" style="1" customWidth="1"/>
    <col min="6668" max="6668" width="10.7109375" style="1" customWidth="1"/>
    <col min="6669" max="6669" width="11" style="1" customWidth="1"/>
    <col min="6670" max="6671" width="10.5703125" style="1" customWidth="1"/>
    <col min="6672" max="6672" width="10.28515625" style="1" customWidth="1"/>
    <col min="6673" max="6673" width="10.7109375" style="1" customWidth="1"/>
    <col min="6674" max="6912" width="9.140625" style="1"/>
    <col min="6913" max="6913" width="4.28515625" style="1" customWidth="1"/>
    <col min="6914" max="6914" width="36.42578125" style="1" customWidth="1"/>
    <col min="6915" max="6915" width="39.140625" style="1" customWidth="1"/>
    <col min="6916" max="6916" width="24.28515625" style="1" customWidth="1"/>
    <col min="6917" max="6921" width="10.42578125" style="1" bestFit="1" customWidth="1"/>
    <col min="6922" max="6922" width="10.42578125" style="1" customWidth="1"/>
    <col min="6923" max="6923" width="10.5703125" style="1" customWidth="1"/>
    <col min="6924" max="6924" width="10.7109375" style="1" customWidth="1"/>
    <col min="6925" max="6925" width="11" style="1" customWidth="1"/>
    <col min="6926" max="6927" width="10.5703125" style="1" customWidth="1"/>
    <col min="6928" max="6928" width="10.28515625" style="1" customWidth="1"/>
    <col min="6929" max="6929" width="10.7109375" style="1" customWidth="1"/>
    <col min="6930" max="7168" width="9.140625" style="1"/>
    <col min="7169" max="7169" width="4.28515625" style="1" customWidth="1"/>
    <col min="7170" max="7170" width="36.42578125" style="1" customWidth="1"/>
    <col min="7171" max="7171" width="39.140625" style="1" customWidth="1"/>
    <col min="7172" max="7172" width="24.28515625" style="1" customWidth="1"/>
    <col min="7173" max="7177" width="10.42578125" style="1" bestFit="1" customWidth="1"/>
    <col min="7178" max="7178" width="10.42578125" style="1" customWidth="1"/>
    <col min="7179" max="7179" width="10.5703125" style="1" customWidth="1"/>
    <col min="7180" max="7180" width="10.7109375" style="1" customWidth="1"/>
    <col min="7181" max="7181" width="11" style="1" customWidth="1"/>
    <col min="7182" max="7183" width="10.5703125" style="1" customWidth="1"/>
    <col min="7184" max="7184" width="10.28515625" style="1" customWidth="1"/>
    <col min="7185" max="7185" width="10.7109375" style="1" customWidth="1"/>
    <col min="7186" max="7424" width="9.140625" style="1"/>
    <col min="7425" max="7425" width="4.28515625" style="1" customWidth="1"/>
    <col min="7426" max="7426" width="36.42578125" style="1" customWidth="1"/>
    <col min="7427" max="7427" width="39.140625" style="1" customWidth="1"/>
    <col min="7428" max="7428" width="24.28515625" style="1" customWidth="1"/>
    <col min="7429" max="7433" width="10.42578125" style="1" bestFit="1" customWidth="1"/>
    <col min="7434" max="7434" width="10.42578125" style="1" customWidth="1"/>
    <col min="7435" max="7435" width="10.5703125" style="1" customWidth="1"/>
    <col min="7436" max="7436" width="10.7109375" style="1" customWidth="1"/>
    <col min="7437" max="7437" width="11" style="1" customWidth="1"/>
    <col min="7438" max="7439" width="10.5703125" style="1" customWidth="1"/>
    <col min="7440" max="7440" width="10.28515625" style="1" customWidth="1"/>
    <col min="7441" max="7441" width="10.7109375" style="1" customWidth="1"/>
    <col min="7442" max="7680" width="9.140625" style="1"/>
    <col min="7681" max="7681" width="4.28515625" style="1" customWidth="1"/>
    <col min="7682" max="7682" width="36.42578125" style="1" customWidth="1"/>
    <col min="7683" max="7683" width="39.140625" style="1" customWidth="1"/>
    <col min="7684" max="7684" width="24.28515625" style="1" customWidth="1"/>
    <col min="7685" max="7689" width="10.42578125" style="1" bestFit="1" customWidth="1"/>
    <col min="7690" max="7690" width="10.42578125" style="1" customWidth="1"/>
    <col min="7691" max="7691" width="10.5703125" style="1" customWidth="1"/>
    <col min="7692" max="7692" width="10.7109375" style="1" customWidth="1"/>
    <col min="7693" max="7693" width="11" style="1" customWidth="1"/>
    <col min="7694" max="7695" width="10.5703125" style="1" customWidth="1"/>
    <col min="7696" max="7696" width="10.28515625" style="1" customWidth="1"/>
    <col min="7697" max="7697" width="10.7109375" style="1" customWidth="1"/>
    <col min="7698" max="7936" width="9.140625" style="1"/>
    <col min="7937" max="7937" width="4.28515625" style="1" customWidth="1"/>
    <col min="7938" max="7938" width="36.42578125" style="1" customWidth="1"/>
    <col min="7939" max="7939" width="39.140625" style="1" customWidth="1"/>
    <col min="7940" max="7940" width="24.28515625" style="1" customWidth="1"/>
    <col min="7941" max="7945" width="10.42578125" style="1" bestFit="1" customWidth="1"/>
    <col min="7946" max="7946" width="10.42578125" style="1" customWidth="1"/>
    <col min="7947" max="7947" width="10.5703125" style="1" customWidth="1"/>
    <col min="7948" max="7948" width="10.7109375" style="1" customWidth="1"/>
    <col min="7949" max="7949" width="11" style="1" customWidth="1"/>
    <col min="7950" max="7951" width="10.5703125" style="1" customWidth="1"/>
    <col min="7952" max="7952" width="10.28515625" style="1" customWidth="1"/>
    <col min="7953" max="7953" width="10.7109375" style="1" customWidth="1"/>
    <col min="7954" max="8192" width="9.140625" style="1"/>
    <col min="8193" max="8193" width="4.28515625" style="1" customWidth="1"/>
    <col min="8194" max="8194" width="36.42578125" style="1" customWidth="1"/>
    <col min="8195" max="8195" width="39.140625" style="1" customWidth="1"/>
    <col min="8196" max="8196" width="24.28515625" style="1" customWidth="1"/>
    <col min="8197" max="8201" width="10.42578125" style="1" bestFit="1" customWidth="1"/>
    <col min="8202" max="8202" width="10.42578125" style="1" customWidth="1"/>
    <col min="8203" max="8203" width="10.5703125" style="1" customWidth="1"/>
    <col min="8204" max="8204" width="10.7109375" style="1" customWidth="1"/>
    <col min="8205" max="8205" width="11" style="1" customWidth="1"/>
    <col min="8206" max="8207" width="10.5703125" style="1" customWidth="1"/>
    <col min="8208" max="8208" width="10.28515625" style="1" customWidth="1"/>
    <col min="8209" max="8209" width="10.7109375" style="1" customWidth="1"/>
    <col min="8210" max="8448" width="9.140625" style="1"/>
    <col min="8449" max="8449" width="4.28515625" style="1" customWidth="1"/>
    <col min="8450" max="8450" width="36.42578125" style="1" customWidth="1"/>
    <col min="8451" max="8451" width="39.140625" style="1" customWidth="1"/>
    <col min="8452" max="8452" width="24.28515625" style="1" customWidth="1"/>
    <col min="8453" max="8457" width="10.42578125" style="1" bestFit="1" customWidth="1"/>
    <col min="8458" max="8458" width="10.42578125" style="1" customWidth="1"/>
    <col min="8459" max="8459" width="10.5703125" style="1" customWidth="1"/>
    <col min="8460" max="8460" width="10.7109375" style="1" customWidth="1"/>
    <col min="8461" max="8461" width="11" style="1" customWidth="1"/>
    <col min="8462" max="8463" width="10.5703125" style="1" customWidth="1"/>
    <col min="8464" max="8464" width="10.28515625" style="1" customWidth="1"/>
    <col min="8465" max="8465" width="10.7109375" style="1" customWidth="1"/>
    <col min="8466" max="8704" width="9.140625" style="1"/>
    <col min="8705" max="8705" width="4.28515625" style="1" customWidth="1"/>
    <col min="8706" max="8706" width="36.42578125" style="1" customWidth="1"/>
    <col min="8707" max="8707" width="39.140625" style="1" customWidth="1"/>
    <col min="8708" max="8708" width="24.28515625" style="1" customWidth="1"/>
    <col min="8709" max="8713" width="10.42578125" style="1" bestFit="1" customWidth="1"/>
    <col min="8714" max="8714" width="10.42578125" style="1" customWidth="1"/>
    <col min="8715" max="8715" width="10.5703125" style="1" customWidth="1"/>
    <col min="8716" max="8716" width="10.7109375" style="1" customWidth="1"/>
    <col min="8717" max="8717" width="11" style="1" customWidth="1"/>
    <col min="8718" max="8719" width="10.5703125" style="1" customWidth="1"/>
    <col min="8720" max="8720" width="10.28515625" style="1" customWidth="1"/>
    <col min="8721" max="8721" width="10.7109375" style="1" customWidth="1"/>
    <col min="8722" max="8960" width="9.140625" style="1"/>
    <col min="8961" max="8961" width="4.28515625" style="1" customWidth="1"/>
    <col min="8962" max="8962" width="36.42578125" style="1" customWidth="1"/>
    <col min="8963" max="8963" width="39.140625" style="1" customWidth="1"/>
    <col min="8964" max="8964" width="24.28515625" style="1" customWidth="1"/>
    <col min="8965" max="8969" width="10.42578125" style="1" bestFit="1" customWidth="1"/>
    <col min="8970" max="8970" width="10.42578125" style="1" customWidth="1"/>
    <col min="8971" max="8971" width="10.5703125" style="1" customWidth="1"/>
    <col min="8972" max="8972" width="10.7109375" style="1" customWidth="1"/>
    <col min="8973" max="8973" width="11" style="1" customWidth="1"/>
    <col min="8974" max="8975" width="10.5703125" style="1" customWidth="1"/>
    <col min="8976" max="8976" width="10.28515625" style="1" customWidth="1"/>
    <col min="8977" max="8977" width="10.7109375" style="1" customWidth="1"/>
    <col min="8978" max="9216" width="9.140625" style="1"/>
    <col min="9217" max="9217" width="4.28515625" style="1" customWidth="1"/>
    <col min="9218" max="9218" width="36.42578125" style="1" customWidth="1"/>
    <col min="9219" max="9219" width="39.140625" style="1" customWidth="1"/>
    <col min="9220" max="9220" width="24.28515625" style="1" customWidth="1"/>
    <col min="9221" max="9225" width="10.42578125" style="1" bestFit="1" customWidth="1"/>
    <col min="9226" max="9226" width="10.42578125" style="1" customWidth="1"/>
    <col min="9227" max="9227" width="10.5703125" style="1" customWidth="1"/>
    <col min="9228" max="9228" width="10.7109375" style="1" customWidth="1"/>
    <col min="9229" max="9229" width="11" style="1" customWidth="1"/>
    <col min="9230" max="9231" width="10.5703125" style="1" customWidth="1"/>
    <col min="9232" max="9232" width="10.28515625" style="1" customWidth="1"/>
    <col min="9233" max="9233" width="10.7109375" style="1" customWidth="1"/>
    <col min="9234" max="9472" width="9.140625" style="1"/>
    <col min="9473" max="9473" width="4.28515625" style="1" customWidth="1"/>
    <col min="9474" max="9474" width="36.42578125" style="1" customWidth="1"/>
    <col min="9475" max="9475" width="39.140625" style="1" customWidth="1"/>
    <col min="9476" max="9476" width="24.28515625" style="1" customWidth="1"/>
    <col min="9477" max="9481" width="10.42578125" style="1" bestFit="1" customWidth="1"/>
    <col min="9482" max="9482" width="10.42578125" style="1" customWidth="1"/>
    <col min="9483" max="9483" width="10.5703125" style="1" customWidth="1"/>
    <col min="9484" max="9484" width="10.7109375" style="1" customWidth="1"/>
    <col min="9485" max="9485" width="11" style="1" customWidth="1"/>
    <col min="9486" max="9487" width="10.5703125" style="1" customWidth="1"/>
    <col min="9488" max="9488" width="10.28515625" style="1" customWidth="1"/>
    <col min="9489" max="9489" width="10.7109375" style="1" customWidth="1"/>
    <col min="9490" max="9728" width="9.140625" style="1"/>
    <col min="9729" max="9729" width="4.28515625" style="1" customWidth="1"/>
    <col min="9730" max="9730" width="36.42578125" style="1" customWidth="1"/>
    <col min="9731" max="9731" width="39.140625" style="1" customWidth="1"/>
    <col min="9732" max="9732" width="24.28515625" style="1" customWidth="1"/>
    <col min="9733" max="9737" width="10.42578125" style="1" bestFit="1" customWidth="1"/>
    <col min="9738" max="9738" width="10.42578125" style="1" customWidth="1"/>
    <col min="9739" max="9739" width="10.5703125" style="1" customWidth="1"/>
    <col min="9740" max="9740" width="10.7109375" style="1" customWidth="1"/>
    <col min="9741" max="9741" width="11" style="1" customWidth="1"/>
    <col min="9742" max="9743" width="10.5703125" style="1" customWidth="1"/>
    <col min="9744" max="9744" width="10.28515625" style="1" customWidth="1"/>
    <col min="9745" max="9745" width="10.7109375" style="1" customWidth="1"/>
    <col min="9746" max="9984" width="9.140625" style="1"/>
    <col min="9985" max="9985" width="4.28515625" style="1" customWidth="1"/>
    <col min="9986" max="9986" width="36.42578125" style="1" customWidth="1"/>
    <col min="9987" max="9987" width="39.140625" style="1" customWidth="1"/>
    <col min="9988" max="9988" width="24.28515625" style="1" customWidth="1"/>
    <col min="9989" max="9993" width="10.42578125" style="1" bestFit="1" customWidth="1"/>
    <col min="9994" max="9994" width="10.42578125" style="1" customWidth="1"/>
    <col min="9995" max="9995" width="10.5703125" style="1" customWidth="1"/>
    <col min="9996" max="9996" width="10.7109375" style="1" customWidth="1"/>
    <col min="9997" max="9997" width="11" style="1" customWidth="1"/>
    <col min="9998" max="9999" width="10.5703125" style="1" customWidth="1"/>
    <col min="10000" max="10000" width="10.28515625" style="1" customWidth="1"/>
    <col min="10001" max="10001" width="10.7109375" style="1" customWidth="1"/>
    <col min="10002" max="10240" width="9.140625" style="1"/>
    <col min="10241" max="10241" width="4.28515625" style="1" customWidth="1"/>
    <col min="10242" max="10242" width="36.42578125" style="1" customWidth="1"/>
    <col min="10243" max="10243" width="39.140625" style="1" customWidth="1"/>
    <col min="10244" max="10244" width="24.28515625" style="1" customWidth="1"/>
    <col min="10245" max="10249" width="10.42578125" style="1" bestFit="1" customWidth="1"/>
    <col min="10250" max="10250" width="10.42578125" style="1" customWidth="1"/>
    <col min="10251" max="10251" width="10.5703125" style="1" customWidth="1"/>
    <col min="10252" max="10252" width="10.7109375" style="1" customWidth="1"/>
    <col min="10253" max="10253" width="11" style="1" customWidth="1"/>
    <col min="10254" max="10255" width="10.5703125" style="1" customWidth="1"/>
    <col min="10256" max="10256" width="10.28515625" style="1" customWidth="1"/>
    <col min="10257" max="10257" width="10.7109375" style="1" customWidth="1"/>
    <col min="10258" max="10496" width="9.140625" style="1"/>
    <col min="10497" max="10497" width="4.28515625" style="1" customWidth="1"/>
    <col min="10498" max="10498" width="36.42578125" style="1" customWidth="1"/>
    <col min="10499" max="10499" width="39.140625" style="1" customWidth="1"/>
    <col min="10500" max="10500" width="24.28515625" style="1" customWidth="1"/>
    <col min="10501" max="10505" width="10.42578125" style="1" bestFit="1" customWidth="1"/>
    <col min="10506" max="10506" width="10.42578125" style="1" customWidth="1"/>
    <col min="10507" max="10507" width="10.5703125" style="1" customWidth="1"/>
    <col min="10508" max="10508" width="10.7109375" style="1" customWidth="1"/>
    <col min="10509" max="10509" width="11" style="1" customWidth="1"/>
    <col min="10510" max="10511" width="10.5703125" style="1" customWidth="1"/>
    <col min="10512" max="10512" width="10.28515625" style="1" customWidth="1"/>
    <col min="10513" max="10513" width="10.7109375" style="1" customWidth="1"/>
    <col min="10514" max="10752" width="9.140625" style="1"/>
    <col min="10753" max="10753" width="4.28515625" style="1" customWidth="1"/>
    <col min="10754" max="10754" width="36.42578125" style="1" customWidth="1"/>
    <col min="10755" max="10755" width="39.140625" style="1" customWidth="1"/>
    <col min="10756" max="10756" width="24.28515625" style="1" customWidth="1"/>
    <col min="10757" max="10761" width="10.42578125" style="1" bestFit="1" customWidth="1"/>
    <col min="10762" max="10762" width="10.42578125" style="1" customWidth="1"/>
    <col min="10763" max="10763" width="10.5703125" style="1" customWidth="1"/>
    <col min="10764" max="10764" width="10.7109375" style="1" customWidth="1"/>
    <col min="10765" max="10765" width="11" style="1" customWidth="1"/>
    <col min="10766" max="10767" width="10.5703125" style="1" customWidth="1"/>
    <col min="10768" max="10768" width="10.28515625" style="1" customWidth="1"/>
    <col min="10769" max="10769" width="10.7109375" style="1" customWidth="1"/>
    <col min="10770" max="11008" width="9.140625" style="1"/>
    <col min="11009" max="11009" width="4.28515625" style="1" customWidth="1"/>
    <col min="11010" max="11010" width="36.42578125" style="1" customWidth="1"/>
    <col min="11011" max="11011" width="39.140625" style="1" customWidth="1"/>
    <col min="11012" max="11012" width="24.28515625" style="1" customWidth="1"/>
    <col min="11013" max="11017" width="10.42578125" style="1" bestFit="1" customWidth="1"/>
    <col min="11018" max="11018" width="10.42578125" style="1" customWidth="1"/>
    <col min="11019" max="11019" width="10.5703125" style="1" customWidth="1"/>
    <col min="11020" max="11020" width="10.7109375" style="1" customWidth="1"/>
    <col min="11021" max="11021" width="11" style="1" customWidth="1"/>
    <col min="11022" max="11023" width="10.5703125" style="1" customWidth="1"/>
    <col min="11024" max="11024" width="10.28515625" style="1" customWidth="1"/>
    <col min="11025" max="11025" width="10.7109375" style="1" customWidth="1"/>
    <col min="11026" max="11264" width="9.140625" style="1"/>
    <col min="11265" max="11265" width="4.28515625" style="1" customWidth="1"/>
    <col min="11266" max="11266" width="36.42578125" style="1" customWidth="1"/>
    <col min="11267" max="11267" width="39.140625" style="1" customWidth="1"/>
    <col min="11268" max="11268" width="24.28515625" style="1" customWidth="1"/>
    <col min="11269" max="11273" width="10.42578125" style="1" bestFit="1" customWidth="1"/>
    <col min="11274" max="11274" width="10.42578125" style="1" customWidth="1"/>
    <col min="11275" max="11275" width="10.5703125" style="1" customWidth="1"/>
    <col min="11276" max="11276" width="10.7109375" style="1" customWidth="1"/>
    <col min="11277" max="11277" width="11" style="1" customWidth="1"/>
    <col min="11278" max="11279" width="10.5703125" style="1" customWidth="1"/>
    <col min="11280" max="11280" width="10.28515625" style="1" customWidth="1"/>
    <col min="11281" max="11281" width="10.7109375" style="1" customWidth="1"/>
    <col min="11282" max="11520" width="9.140625" style="1"/>
    <col min="11521" max="11521" width="4.28515625" style="1" customWidth="1"/>
    <col min="11522" max="11522" width="36.42578125" style="1" customWidth="1"/>
    <col min="11523" max="11523" width="39.140625" style="1" customWidth="1"/>
    <col min="11524" max="11524" width="24.28515625" style="1" customWidth="1"/>
    <col min="11525" max="11529" width="10.42578125" style="1" bestFit="1" customWidth="1"/>
    <col min="11530" max="11530" width="10.42578125" style="1" customWidth="1"/>
    <col min="11531" max="11531" width="10.5703125" style="1" customWidth="1"/>
    <col min="11532" max="11532" width="10.7109375" style="1" customWidth="1"/>
    <col min="11533" max="11533" width="11" style="1" customWidth="1"/>
    <col min="11534" max="11535" width="10.5703125" style="1" customWidth="1"/>
    <col min="11536" max="11536" width="10.28515625" style="1" customWidth="1"/>
    <col min="11537" max="11537" width="10.7109375" style="1" customWidth="1"/>
    <col min="11538" max="11776" width="9.140625" style="1"/>
    <col min="11777" max="11777" width="4.28515625" style="1" customWidth="1"/>
    <col min="11778" max="11778" width="36.42578125" style="1" customWidth="1"/>
    <col min="11779" max="11779" width="39.140625" style="1" customWidth="1"/>
    <col min="11780" max="11780" width="24.28515625" style="1" customWidth="1"/>
    <col min="11781" max="11785" width="10.42578125" style="1" bestFit="1" customWidth="1"/>
    <col min="11786" max="11786" width="10.42578125" style="1" customWidth="1"/>
    <col min="11787" max="11787" width="10.5703125" style="1" customWidth="1"/>
    <col min="11788" max="11788" width="10.7109375" style="1" customWidth="1"/>
    <col min="11789" max="11789" width="11" style="1" customWidth="1"/>
    <col min="11790" max="11791" width="10.5703125" style="1" customWidth="1"/>
    <col min="11792" max="11792" width="10.28515625" style="1" customWidth="1"/>
    <col min="11793" max="11793" width="10.7109375" style="1" customWidth="1"/>
    <col min="11794" max="12032" width="9.140625" style="1"/>
    <col min="12033" max="12033" width="4.28515625" style="1" customWidth="1"/>
    <col min="12034" max="12034" width="36.42578125" style="1" customWidth="1"/>
    <col min="12035" max="12035" width="39.140625" style="1" customWidth="1"/>
    <col min="12036" max="12036" width="24.28515625" style="1" customWidth="1"/>
    <col min="12037" max="12041" width="10.42578125" style="1" bestFit="1" customWidth="1"/>
    <col min="12042" max="12042" width="10.42578125" style="1" customWidth="1"/>
    <col min="12043" max="12043" width="10.5703125" style="1" customWidth="1"/>
    <col min="12044" max="12044" width="10.7109375" style="1" customWidth="1"/>
    <col min="12045" max="12045" width="11" style="1" customWidth="1"/>
    <col min="12046" max="12047" width="10.5703125" style="1" customWidth="1"/>
    <col min="12048" max="12048" width="10.28515625" style="1" customWidth="1"/>
    <col min="12049" max="12049" width="10.7109375" style="1" customWidth="1"/>
    <col min="12050" max="12288" width="9.140625" style="1"/>
    <col min="12289" max="12289" width="4.28515625" style="1" customWidth="1"/>
    <col min="12290" max="12290" width="36.42578125" style="1" customWidth="1"/>
    <col min="12291" max="12291" width="39.140625" style="1" customWidth="1"/>
    <col min="12292" max="12292" width="24.28515625" style="1" customWidth="1"/>
    <col min="12293" max="12297" width="10.42578125" style="1" bestFit="1" customWidth="1"/>
    <col min="12298" max="12298" width="10.42578125" style="1" customWidth="1"/>
    <col min="12299" max="12299" width="10.5703125" style="1" customWidth="1"/>
    <col min="12300" max="12300" width="10.7109375" style="1" customWidth="1"/>
    <col min="12301" max="12301" width="11" style="1" customWidth="1"/>
    <col min="12302" max="12303" width="10.5703125" style="1" customWidth="1"/>
    <col min="12304" max="12304" width="10.28515625" style="1" customWidth="1"/>
    <col min="12305" max="12305" width="10.7109375" style="1" customWidth="1"/>
    <col min="12306" max="12544" width="9.140625" style="1"/>
    <col min="12545" max="12545" width="4.28515625" style="1" customWidth="1"/>
    <col min="12546" max="12546" width="36.42578125" style="1" customWidth="1"/>
    <col min="12547" max="12547" width="39.140625" style="1" customWidth="1"/>
    <col min="12548" max="12548" width="24.28515625" style="1" customWidth="1"/>
    <col min="12549" max="12553" width="10.42578125" style="1" bestFit="1" customWidth="1"/>
    <col min="12554" max="12554" width="10.42578125" style="1" customWidth="1"/>
    <col min="12555" max="12555" width="10.5703125" style="1" customWidth="1"/>
    <col min="12556" max="12556" width="10.7109375" style="1" customWidth="1"/>
    <col min="12557" max="12557" width="11" style="1" customWidth="1"/>
    <col min="12558" max="12559" width="10.5703125" style="1" customWidth="1"/>
    <col min="12560" max="12560" width="10.28515625" style="1" customWidth="1"/>
    <col min="12561" max="12561" width="10.7109375" style="1" customWidth="1"/>
    <col min="12562" max="12800" width="9.140625" style="1"/>
    <col min="12801" max="12801" width="4.28515625" style="1" customWidth="1"/>
    <col min="12802" max="12802" width="36.42578125" style="1" customWidth="1"/>
    <col min="12803" max="12803" width="39.140625" style="1" customWidth="1"/>
    <col min="12804" max="12804" width="24.28515625" style="1" customWidth="1"/>
    <col min="12805" max="12809" width="10.42578125" style="1" bestFit="1" customWidth="1"/>
    <col min="12810" max="12810" width="10.42578125" style="1" customWidth="1"/>
    <col min="12811" max="12811" width="10.5703125" style="1" customWidth="1"/>
    <col min="12812" max="12812" width="10.7109375" style="1" customWidth="1"/>
    <col min="12813" max="12813" width="11" style="1" customWidth="1"/>
    <col min="12814" max="12815" width="10.5703125" style="1" customWidth="1"/>
    <col min="12816" max="12816" width="10.28515625" style="1" customWidth="1"/>
    <col min="12817" max="12817" width="10.7109375" style="1" customWidth="1"/>
    <col min="12818" max="13056" width="9.140625" style="1"/>
    <col min="13057" max="13057" width="4.28515625" style="1" customWidth="1"/>
    <col min="13058" max="13058" width="36.42578125" style="1" customWidth="1"/>
    <col min="13059" max="13059" width="39.140625" style="1" customWidth="1"/>
    <col min="13060" max="13060" width="24.28515625" style="1" customWidth="1"/>
    <col min="13061" max="13065" width="10.42578125" style="1" bestFit="1" customWidth="1"/>
    <col min="13066" max="13066" width="10.42578125" style="1" customWidth="1"/>
    <col min="13067" max="13067" width="10.5703125" style="1" customWidth="1"/>
    <col min="13068" max="13068" width="10.7109375" style="1" customWidth="1"/>
    <col min="13069" max="13069" width="11" style="1" customWidth="1"/>
    <col min="13070" max="13071" width="10.5703125" style="1" customWidth="1"/>
    <col min="13072" max="13072" width="10.28515625" style="1" customWidth="1"/>
    <col min="13073" max="13073" width="10.7109375" style="1" customWidth="1"/>
    <col min="13074" max="13312" width="9.140625" style="1"/>
    <col min="13313" max="13313" width="4.28515625" style="1" customWidth="1"/>
    <col min="13314" max="13314" width="36.42578125" style="1" customWidth="1"/>
    <col min="13315" max="13315" width="39.140625" style="1" customWidth="1"/>
    <col min="13316" max="13316" width="24.28515625" style="1" customWidth="1"/>
    <col min="13317" max="13321" width="10.42578125" style="1" bestFit="1" customWidth="1"/>
    <col min="13322" max="13322" width="10.42578125" style="1" customWidth="1"/>
    <col min="13323" max="13323" width="10.5703125" style="1" customWidth="1"/>
    <col min="13324" max="13324" width="10.7109375" style="1" customWidth="1"/>
    <col min="13325" max="13325" width="11" style="1" customWidth="1"/>
    <col min="13326" max="13327" width="10.5703125" style="1" customWidth="1"/>
    <col min="13328" max="13328" width="10.28515625" style="1" customWidth="1"/>
    <col min="13329" max="13329" width="10.7109375" style="1" customWidth="1"/>
    <col min="13330" max="13568" width="9.140625" style="1"/>
    <col min="13569" max="13569" width="4.28515625" style="1" customWidth="1"/>
    <col min="13570" max="13570" width="36.42578125" style="1" customWidth="1"/>
    <col min="13571" max="13571" width="39.140625" style="1" customWidth="1"/>
    <col min="13572" max="13572" width="24.28515625" style="1" customWidth="1"/>
    <col min="13573" max="13577" width="10.42578125" style="1" bestFit="1" customWidth="1"/>
    <col min="13578" max="13578" width="10.42578125" style="1" customWidth="1"/>
    <col min="13579" max="13579" width="10.5703125" style="1" customWidth="1"/>
    <col min="13580" max="13580" width="10.7109375" style="1" customWidth="1"/>
    <col min="13581" max="13581" width="11" style="1" customWidth="1"/>
    <col min="13582" max="13583" width="10.5703125" style="1" customWidth="1"/>
    <col min="13584" max="13584" width="10.28515625" style="1" customWidth="1"/>
    <col min="13585" max="13585" width="10.7109375" style="1" customWidth="1"/>
    <col min="13586" max="13824" width="9.140625" style="1"/>
    <col min="13825" max="13825" width="4.28515625" style="1" customWidth="1"/>
    <col min="13826" max="13826" width="36.42578125" style="1" customWidth="1"/>
    <col min="13827" max="13827" width="39.140625" style="1" customWidth="1"/>
    <col min="13828" max="13828" width="24.28515625" style="1" customWidth="1"/>
    <col min="13829" max="13833" width="10.42578125" style="1" bestFit="1" customWidth="1"/>
    <col min="13834" max="13834" width="10.42578125" style="1" customWidth="1"/>
    <col min="13835" max="13835" width="10.5703125" style="1" customWidth="1"/>
    <col min="13836" max="13836" width="10.7109375" style="1" customWidth="1"/>
    <col min="13837" max="13837" width="11" style="1" customWidth="1"/>
    <col min="13838" max="13839" width="10.5703125" style="1" customWidth="1"/>
    <col min="13840" max="13840" width="10.28515625" style="1" customWidth="1"/>
    <col min="13841" max="13841" width="10.7109375" style="1" customWidth="1"/>
    <col min="13842" max="14080" width="9.140625" style="1"/>
    <col min="14081" max="14081" width="4.28515625" style="1" customWidth="1"/>
    <col min="14082" max="14082" width="36.42578125" style="1" customWidth="1"/>
    <col min="14083" max="14083" width="39.140625" style="1" customWidth="1"/>
    <col min="14084" max="14084" width="24.28515625" style="1" customWidth="1"/>
    <col min="14085" max="14089" width="10.42578125" style="1" bestFit="1" customWidth="1"/>
    <col min="14090" max="14090" width="10.42578125" style="1" customWidth="1"/>
    <col min="14091" max="14091" width="10.5703125" style="1" customWidth="1"/>
    <col min="14092" max="14092" width="10.7109375" style="1" customWidth="1"/>
    <col min="14093" max="14093" width="11" style="1" customWidth="1"/>
    <col min="14094" max="14095" width="10.5703125" style="1" customWidth="1"/>
    <col min="14096" max="14096" width="10.28515625" style="1" customWidth="1"/>
    <col min="14097" max="14097" width="10.7109375" style="1" customWidth="1"/>
    <col min="14098" max="14336" width="9.140625" style="1"/>
    <col min="14337" max="14337" width="4.28515625" style="1" customWidth="1"/>
    <col min="14338" max="14338" width="36.42578125" style="1" customWidth="1"/>
    <col min="14339" max="14339" width="39.140625" style="1" customWidth="1"/>
    <col min="14340" max="14340" width="24.28515625" style="1" customWidth="1"/>
    <col min="14341" max="14345" width="10.42578125" style="1" bestFit="1" customWidth="1"/>
    <col min="14346" max="14346" width="10.42578125" style="1" customWidth="1"/>
    <col min="14347" max="14347" width="10.5703125" style="1" customWidth="1"/>
    <col min="14348" max="14348" width="10.7109375" style="1" customWidth="1"/>
    <col min="14349" max="14349" width="11" style="1" customWidth="1"/>
    <col min="14350" max="14351" width="10.5703125" style="1" customWidth="1"/>
    <col min="14352" max="14352" width="10.28515625" style="1" customWidth="1"/>
    <col min="14353" max="14353" width="10.7109375" style="1" customWidth="1"/>
    <col min="14354" max="14592" width="9.140625" style="1"/>
    <col min="14593" max="14593" width="4.28515625" style="1" customWidth="1"/>
    <col min="14594" max="14594" width="36.42578125" style="1" customWidth="1"/>
    <col min="14595" max="14595" width="39.140625" style="1" customWidth="1"/>
    <col min="14596" max="14596" width="24.28515625" style="1" customWidth="1"/>
    <col min="14597" max="14601" width="10.42578125" style="1" bestFit="1" customWidth="1"/>
    <col min="14602" max="14602" width="10.42578125" style="1" customWidth="1"/>
    <col min="14603" max="14603" width="10.5703125" style="1" customWidth="1"/>
    <col min="14604" max="14604" width="10.7109375" style="1" customWidth="1"/>
    <col min="14605" max="14605" width="11" style="1" customWidth="1"/>
    <col min="14606" max="14607" width="10.5703125" style="1" customWidth="1"/>
    <col min="14608" max="14608" width="10.28515625" style="1" customWidth="1"/>
    <col min="14609" max="14609" width="10.7109375" style="1" customWidth="1"/>
    <col min="14610" max="14848" width="9.140625" style="1"/>
    <col min="14849" max="14849" width="4.28515625" style="1" customWidth="1"/>
    <col min="14850" max="14850" width="36.42578125" style="1" customWidth="1"/>
    <col min="14851" max="14851" width="39.140625" style="1" customWidth="1"/>
    <col min="14852" max="14852" width="24.28515625" style="1" customWidth="1"/>
    <col min="14853" max="14857" width="10.42578125" style="1" bestFit="1" customWidth="1"/>
    <col min="14858" max="14858" width="10.42578125" style="1" customWidth="1"/>
    <col min="14859" max="14859" width="10.5703125" style="1" customWidth="1"/>
    <col min="14860" max="14860" width="10.7109375" style="1" customWidth="1"/>
    <col min="14861" max="14861" width="11" style="1" customWidth="1"/>
    <col min="14862" max="14863" width="10.5703125" style="1" customWidth="1"/>
    <col min="14864" max="14864" width="10.28515625" style="1" customWidth="1"/>
    <col min="14865" max="14865" width="10.7109375" style="1" customWidth="1"/>
    <col min="14866" max="15104" width="9.140625" style="1"/>
    <col min="15105" max="15105" width="4.28515625" style="1" customWidth="1"/>
    <col min="15106" max="15106" width="36.42578125" style="1" customWidth="1"/>
    <col min="15107" max="15107" width="39.140625" style="1" customWidth="1"/>
    <col min="15108" max="15108" width="24.28515625" style="1" customWidth="1"/>
    <col min="15109" max="15113" width="10.42578125" style="1" bestFit="1" customWidth="1"/>
    <col min="15114" max="15114" width="10.42578125" style="1" customWidth="1"/>
    <col min="15115" max="15115" width="10.5703125" style="1" customWidth="1"/>
    <col min="15116" max="15116" width="10.7109375" style="1" customWidth="1"/>
    <col min="15117" max="15117" width="11" style="1" customWidth="1"/>
    <col min="15118" max="15119" width="10.5703125" style="1" customWidth="1"/>
    <col min="15120" max="15120" width="10.28515625" style="1" customWidth="1"/>
    <col min="15121" max="15121" width="10.7109375" style="1" customWidth="1"/>
    <col min="15122" max="15360" width="9.140625" style="1"/>
    <col min="15361" max="15361" width="4.28515625" style="1" customWidth="1"/>
    <col min="15362" max="15362" width="36.42578125" style="1" customWidth="1"/>
    <col min="15363" max="15363" width="39.140625" style="1" customWidth="1"/>
    <col min="15364" max="15364" width="24.28515625" style="1" customWidth="1"/>
    <col min="15365" max="15369" width="10.42578125" style="1" bestFit="1" customWidth="1"/>
    <col min="15370" max="15370" width="10.42578125" style="1" customWidth="1"/>
    <col min="15371" max="15371" width="10.5703125" style="1" customWidth="1"/>
    <col min="15372" max="15372" width="10.7109375" style="1" customWidth="1"/>
    <col min="15373" max="15373" width="11" style="1" customWidth="1"/>
    <col min="15374" max="15375" width="10.5703125" style="1" customWidth="1"/>
    <col min="15376" max="15376" width="10.28515625" style="1" customWidth="1"/>
    <col min="15377" max="15377" width="10.7109375" style="1" customWidth="1"/>
    <col min="15378" max="15616" width="9.140625" style="1"/>
    <col min="15617" max="15617" width="4.28515625" style="1" customWidth="1"/>
    <col min="15618" max="15618" width="36.42578125" style="1" customWidth="1"/>
    <col min="15619" max="15619" width="39.140625" style="1" customWidth="1"/>
    <col min="15620" max="15620" width="24.28515625" style="1" customWidth="1"/>
    <col min="15621" max="15625" width="10.42578125" style="1" bestFit="1" customWidth="1"/>
    <col min="15626" max="15626" width="10.42578125" style="1" customWidth="1"/>
    <col min="15627" max="15627" width="10.5703125" style="1" customWidth="1"/>
    <col min="15628" max="15628" width="10.7109375" style="1" customWidth="1"/>
    <col min="15629" max="15629" width="11" style="1" customWidth="1"/>
    <col min="15630" max="15631" width="10.5703125" style="1" customWidth="1"/>
    <col min="15632" max="15632" width="10.28515625" style="1" customWidth="1"/>
    <col min="15633" max="15633" width="10.7109375" style="1" customWidth="1"/>
    <col min="15634" max="15872" width="9.140625" style="1"/>
    <col min="15873" max="15873" width="4.28515625" style="1" customWidth="1"/>
    <col min="15874" max="15874" width="36.42578125" style="1" customWidth="1"/>
    <col min="15875" max="15875" width="39.140625" style="1" customWidth="1"/>
    <col min="15876" max="15876" width="24.28515625" style="1" customWidth="1"/>
    <col min="15877" max="15881" width="10.42578125" style="1" bestFit="1" customWidth="1"/>
    <col min="15882" max="15882" width="10.42578125" style="1" customWidth="1"/>
    <col min="15883" max="15883" width="10.5703125" style="1" customWidth="1"/>
    <col min="15884" max="15884" width="10.7109375" style="1" customWidth="1"/>
    <col min="15885" max="15885" width="11" style="1" customWidth="1"/>
    <col min="15886" max="15887" width="10.5703125" style="1" customWidth="1"/>
    <col min="15888" max="15888" width="10.28515625" style="1" customWidth="1"/>
    <col min="15889" max="15889" width="10.7109375" style="1" customWidth="1"/>
    <col min="15890" max="16128" width="9.140625" style="1"/>
    <col min="16129" max="16129" width="4.28515625" style="1" customWidth="1"/>
    <col min="16130" max="16130" width="36.42578125" style="1" customWidth="1"/>
    <col min="16131" max="16131" width="39.140625" style="1" customWidth="1"/>
    <col min="16132" max="16132" width="24.28515625" style="1" customWidth="1"/>
    <col min="16133" max="16137" width="10.42578125" style="1" bestFit="1" customWidth="1"/>
    <col min="16138" max="16138" width="10.42578125" style="1" customWidth="1"/>
    <col min="16139" max="16139" width="10.5703125" style="1" customWidth="1"/>
    <col min="16140" max="16140" width="10.7109375" style="1" customWidth="1"/>
    <col min="16141" max="16141" width="11" style="1" customWidth="1"/>
    <col min="16142" max="16143" width="10.5703125" style="1" customWidth="1"/>
    <col min="16144" max="16144" width="10.28515625" style="1" customWidth="1"/>
    <col min="16145" max="16145" width="10.7109375" style="1" customWidth="1"/>
    <col min="16146" max="16384" width="9.140625" style="1"/>
  </cols>
  <sheetData>
    <row r="1" spans="1:17" ht="14.25" customHeight="1">
      <c r="E1" s="43" t="s">
        <v>0</v>
      </c>
      <c r="F1" s="43"/>
      <c r="G1" s="43"/>
      <c r="H1" s="43"/>
      <c r="I1" s="43"/>
      <c r="J1" s="43"/>
    </row>
    <row r="2" spans="1:17" ht="14.25" customHeight="1">
      <c r="E2" s="43" t="s">
        <v>1</v>
      </c>
      <c r="F2" s="43"/>
      <c r="G2" s="43"/>
      <c r="H2" s="43"/>
      <c r="I2" s="43"/>
      <c r="J2" s="43"/>
    </row>
    <row r="3" spans="1:17" ht="14.25" customHeight="1">
      <c r="E3" s="43" t="s">
        <v>57</v>
      </c>
      <c r="F3" s="43"/>
      <c r="G3" s="43"/>
      <c r="H3" s="43"/>
      <c r="I3" s="43"/>
      <c r="J3" s="43"/>
    </row>
    <row r="4" spans="1:17">
      <c r="F4" s="1" t="s">
        <v>2</v>
      </c>
      <c r="G4" s="1"/>
      <c r="H4" s="1"/>
      <c r="I4" s="1"/>
      <c r="J4" s="1"/>
    </row>
    <row r="5" spans="1:17">
      <c r="E5" s="1" t="s">
        <v>3</v>
      </c>
      <c r="G5" s="1"/>
      <c r="H5" s="1"/>
      <c r="I5" s="1"/>
      <c r="J5" s="1"/>
    </row>
    <row r="6" spans="1:17">
      <c r="E6" s="1" t="s">
        <v>4</v>
      </c>
      <c r="G6" s="1"/>
      <c r="H6" s="1"/>
      <c r="I6" s="1"/>
      <c r="J6" s="1"/>
    </row>
    <row r="7" spans="1:17">
      <c r="E7" s="1" t="s">
        <v>5</v>
      </c>
      <c r="G7" s="1"/>
      <c r="H7" s="1"/>
      <c r="I7" s="1"/>
      <c r="J7" s="1"/>
    </row>
    <row r="8" spans="1:17">
      <c r="G8" s="1"/>
      <c r="H8" s="1"/>
      <c r="I8" s="1"/>
      <c r="J8" s="1"/>
    </row>
    <row r="10" spans="1:17" ht="14.25">
      <c r="B10" s="44" t="s">
        <v>6</v>
      </c>
      <c r="C10" s="44"/>
      <c r="D10" s="44"/>
      <c r="E10" s="44"/>
      <c r="F10" s="44"/>
      <c r="G10" s="44"/>
      <c r="H10" s="44"/>
      <c r="I10" s="44"/>
      <c r="J10" s="44"/>
      <c r="K10" s="3"/>
      <c r="L10" s="3"/>
      <c r="M10" s="3"/>
      <c r="N10" s="3"/>
      <c r="O10" s="3"/>
      <c r="P10" s="3"/>
      <c r="Q10" s="3"/>
    </row>
    <row r="11" spans="1:17" ht="17.25" customHeight="1">
      <c r="B11" s="44" t="s">
        <v>7</v>
      </c>
      <c r="C11" s="44"/>
      <c r="D11" s="44"/>
      <c r="E11" s="44"/>
      <c r="F11" s="44"/>
      <c r="G11" s="44"/>
      <c r="H11" s="44"/>
      <c r="I11" s="44"/>
      <c r="J11" s="44"/>
      <c r="K11" s="3"/>
      <c r="L11" s="3"/>
      <c r="M11" s="3"/>
      <c r="N11" s="3"/>
      <c r="O11" s="3"/>
      <c r="P11" s="3"/>
      <c r="Q11" s="3"/>
    </row>
    <row r="12" spans="1:17" s="5" customFormat="1" ht="44.1" customHeight="1">
      <c r="A12" s="40" t="s">
        <v>8</v>
      </c>
      <c r="B12" s="42" t="s">
        <v>9</v>
      </c>
      <c r="C12" s="42" t="s">
        <v>10</v>
      </c>
      <c r="D12" s="42" t="s">
        <v>11</v>
      </c>
      <c r="E12" s="42" t="s">
        <v>12</v>
      </c>
      <c r="F12" s="42"/>
      <c r="G12" s="42"/>
      <c r="H12" s="42"/>
      <c r="I12" s="42"/>
      <c r="J12" s="42"/>
      <c r="K12" s="4"/>
      <c r="L12" s="4"/>
      <c r="M12" s="4"/>
      <c r="N12" s="4"/>
    </row>
    <row r="13" spans="1:17" ht="17.45" customHeight="1">
      <c r="A13" s="41"/>
      <c r="B13" s="42"/>
      <c r="C13" s="42"/>
      <c r="D13" s="42"/>
      <c r="E13" s="39" t="s">
        <v>13</v>
      </c>
      <c r="F13" s="39" t="s">
        <v>14</v>
      </c>
      <c r="G13" s="39" t="s">
        <v>15</v>
      </c>
      <c r="H13" s="39" t="s">
        <v>16</v>
      </c>
      <c r="I13" s="39" t="s">
        <v>17</v>
      </c>
      <c r="J13" s="39" t="s">
        <v>18</v>
      </c>
      <c r="K13" s="36"/>
      <c r="L13" s="36"/>
      <c r="M13" s="36"/>
      <c r="N13" s="36"/>
    </row>
    <row r="14" spans="1:17" ht="16.5" customHeight="1" thickBot="1">
      <c r="A14" s="41"/>
      <c r="B14" s="38">
        <v>1</v>
      </c>
      <c r="C14" s="38">
        <v>2</v>
      </c>
      <c r="D14" s="38">
        <v>3</v>
      </c>
      <c r="E14" s="38">
        <v>4</v>
      </c>
      <c r="F14" s="38">
        <v>5</v>
      </c>
      <c r="G14" s="38">
        <v>6</v>
      </c>
      <c r="H14" s="38">
        <v>7</v>
      </c>
      <c r="I14" s="38">
        <v>8</v>
      </c>
      <c r="J14" s="38">
        <v>9</v>
      </c>
      <c r="K14" s="4"/>
      <c r="L14" s="4"/>
      <c r="M14" s="4"/>
      <c r="N14" s="4"/>
    </row>
    <row r="15" spans="1:17" s="5" customFormat="1" ht="79.5" customHeight="1">
      <c r="A15" s="6">
        <v>1</v>
      </c>
      <c r="B15" s="7" t="s">
        <v>19</v>
      </c>
      <c r="C15" s="8" t="s">
        <v>20</v>
      </c>
      <c r="D15" s="8" t="s">
        <v>21</v>
      </c>
      <c r="E15" s="8">
        <v>143800</v>
      </c>
      <c r="F15" s="8">
        <v>144150</v>
      </c>
      <c r="G15" s="8">
        <v>144450</v>
      </c>
      <c r="H15" s="8">
        <v>144850</v>
      </c>
      <c r="I15" s="8">
        <v>144950</v>
      </c>
      <c r="J15" s="9">
        <v>145000</v>
      </c>
      <c r="K15" s="4"/>
      <c r="L15" s="10"/>
      <c r="M15" s="10"/>
      <c r="N15" s="10"/>
    </row>
    <row r="16" spans="1:17" s="5" customFormat="1" ht="39.75" customHeight="1" thickBot="1">
      <c r="A16" s="11">
        <v>2</v>
      </c>
      <c r="B16" s="12" t="s">
        <v>22</v>
      </c>
      <c r="C16" s="13"/>
      <c r="D16" s="13"/>
      <c r="E16" s="14">
        <v>0</v>
      </c>
      <c r="F16" s="14">
        <v>0</v>
      </c>
      <c r="G16" s="14">
        <v>15182.41</v>
      </c>
      <c r="H16" s="14">
        <v>10957.9</v>
      </c>
      <c r="I16" s="14">
        <v>14325.32</v>
      </c>
      <c r="J16" s="15">
        <v>14325.32</v>
      </c>
      <c r="K16" s="4"/>
      <c r="L16" s="10"/>
      <c r="M16" s="4"/>
      <c r="N16" s="10"/>
    </row>
    <row r="17" spans="1:14" s="5" customFormat="1" ht="73.5" customHeight="1">
      <c r="A17" s="6">
        <v>3</v>
      </c>
      <c r="B17" s="7" t="s">
        <v>23</v>
      </c>
      <c r="C17" s="8" t="s">
        <v>24</v>
      </c>
      <c r="D17" s="8" t="s">
        <v>25</v>
      </c>
      <c r="E17" s="16">
        <v>0</v>
      </c>
      <c r="F17" s="16">
        <v>0</v>
      </c>
      <c r="G17" s="8">
        <v>11000</v>
      </c>
      <c r="H17" s="8">
        <v>18000</v>
      </c>
      <c r="I17" s="8">
        <v>18000</v>
      </c>
      <c r="J17" s="8">
        <v>18000</v>
      </c>
      <c r="K17" s="4"/>
      <c r="L17" s="4"/>
      <c r="M17" s="17"/>
      <c r="N17" s="10"/>
    </row>
    <row r="18" spans="1:14" ht="45" customHeight="1" thickBot="1">
      <c r="A18" s="33">
        <v>4</v>
      </c>
      <c r="B18" s="18" t="s">
        <v>22</v>
      </c>
      <c r="C18" s="38"/>
      <c r="D18" s="38"/>
      <c r="E18" s="19">
        <v>0</v>
      </c>
      <c r="F18" s="19">
        <v>0</v>
      </c>
      <c r="G18" s="19">
        <v>347.26</v>
      </c>
      <c r="H18" s="19">
        <v>5003.96</v>
      </c>
      <c r="I18" s="38">
        <v>121.35</v>
      </c>
      <c r="J18" s="20">
        <v>121.35</v>
      </c>
      <c r="K18" s="36"/>
      <c r="L18" s="36"/>
      <c r="M18" s="36"/>
      <c r="N18" s="36"/>
    </row>
    <row r="19" spans="1:14" ht="36" customHeight="1">
      <c r="A19" s="6">
        <v>5</v>
      </c>
      <c r="B19" s="7" t="s">
        <v>26</v>
      </c>
      <c r="C19" s="8"/>
      <c r="D19" s="8" t="s">
        <v>21</v>
      </c>
      <c r="E19" s="8">
        <v>15450</v>
      </c>
      <c r="F19" s="8">
        <v>15900</v>
      </c>
      <c r="G19" s="8">
        <v>16100</v>
      </c>
      <c r="H19" s="8">
        <v>16108</v>
      </c>
      <c r="I19" s="8">
        <v>16117</v>
      </c>
      <c r="J19" s="9">
        <v>16126</v>
      </c>
      <c r="K19" s="4"/>
      <c r="L19" s="21"/>
      <c r="M19" s="21"/>
      <c r="N19" s="21"/>
    </row>
    <row r="20" spans="1:14" ht="42.75" customHeight="1" thickBot="1">
      <c r="A20" s="11">
        <v>6</v>
      </c>
      <c r="B20" s="12" t="s">
        <v>22</v>
      </c>
      <c r="C20" s="13"/>
      <c r="D20" s="13"/>
      <c r="E20" s="14">
        <v>0</v>
      </c>
      <c r="F20" s="14">
        <v>0</v>
      </c>
      <c r="G20" s="14">
        <v>1073.56</v>
      </c>
      <c r="H20" s="14">
        <v>906.39</v>
      </c>
      <c r="I20" s="14">
        <v>1440.94</v>
      </c>
      <c r="J20" s="15">
        <v>1440.94</v>
      </c>
      <c r="K20" s="22"/>
      <c r="L20" s="23"/>
      <c r="M20" s="36"/>
      <c r="N20" s="36"/>
    </row>
    <row r="21" spans="1:14" ht="65.25" customHeight="1">
      <c r="A21" s="34">
        <v>7</v>
      </c>
      <c r="B21" s="24" t="s">
        <v>27</v>
      </c>
      <c r="C21" s="25"/>
      <c r="D21" s="25" t="s">
        <v>28</v>
      </c>
      <c r="E21" s="25">
        <v>4475</v>
      </c>
      <c r="F21" s="25">
        <v>4500</v>
      </c>
      <c r="G21" s="25">
        <v>4500</v>
      </c>
      <c r="H21" s="25">
        <v>4525</v>
      </c>
      <c r="I21" s="25">
        <v>4550</v>
      </c>
      <c r="J21" s="26">
        <v>4575</v>
      </c>
      <c r="K21" s="36"/>
      <c r="L21" s="36"/>
      <c r="M21" s="36"/>
      <c r="N21" s="36"/>
    </row>
    <row r="22" spans="1:14" ht="43.5" customHeight="1" thickBot="1">
      <c r="A22" s="11">
        <v>8</v>
      </c>
      <c r="B22" s="12" t="s">
        <v>22</v>
      </c>
      <c r="C22" s="13"/>
      <c r="D22" s="13"/>
      <c r="E22" s="14">
        <v>0</v>
      </c>
      <c r="F22" s="14">
        <v>0</v>
      </c>
      <c r="G22" s="14">
        <v>2164</v>
      </c>
      <c r="H22" s="14">
        <v>1977.35</v>
      </c>
      <c r="I22" s="14">
        <v>2919.19</v>
      </c>
      <c r="J22" s="15">
        <v>2919.19</v>
      </c>
      <c r="K22" s="36"/>
      <c r="L22" s="36"/>
      <c r="M22" s="36"/>
      <c r="N22" s="36"/>
    </row>
    <row r="23" spans="1:14" ht="39.200000000000003" customHeight="1">
      <c r="A23" s="6">
        <v>9</v>
      </c>
      <c r="B23" s="7" t="s">
        <v>29</v>
      </c>
      <c r="C23" s="8" t="s">
        <v>30</v>
      </c>
      <c r="D23" s="8" t="s">
        <v>31</v>
      </c>
      <c r="E23" s="8">
        <v>12000</v>
      </c>
      <c r="F23" s="8">
        <v>12000</v>
      </c>
      <c r="G23" s="8">
        <v>12000</v>
      </c>
      <c r="H23" s="8">
        <v>12000</v>
      </c>
      <c r="I23" s="8">
        <v>12000</v>
      </c>
      <c r="J23" s="9">
        <v>12000</v>
      </c>
      <c r="K23" s="4"/>
      <c r="L23" s="21"/>
      <c r="M23" s="21"/>
      <c r="N23" s="21"/>
    </row>
    <row r="24" spans="1:14" ht="39.75" customHeight="1" thickBot="1">
      <c r="A24" s="11">
        <v>10</v>
      </c>
      <c r="B24" s="12" t="s">
        <v>22</v>
      </c>
      <c r="C24" s="13"/>
      <c r="D24" s="13"/>
      <c r="E24" s="14">
        <v>0</v>
      </c>
      <c r="F24" s="14">
        <v>0</v>
      </c>
      <c r="G24" s="14">
        <v>3011.77</v>
      </c>
      <c r="H24" s="14">
        <v>1470.96</v>
      </c>
      <c r="I24" s="14">
        <v>1775.09</v>
      </c>
      <c r="J24" s="15">
        <v>1775.09</v>
      </c>
      <c r="K24" s="36"/>
      <c r="L24" s="23"/>
      <c r="M24" s="36"/>
      <c r="N24" s="36"/>
    </row>
    <row r="25" spans="1:14" ht="39.200000000000003" customHeight="1">
      <c r="A25" s="6">
        <v>11</v>
      </c>
      <c r="B25" s="7" t="s">
        <v>32</v>
      </c>
      <c r="C25" s="8" t="s">
        <v>30</v>
      </c>
      <c r="D25" s="8" t="s">
        <v>33</v>
      </c>
      <c r="E25" s="8">
        <v>9</v>
      </c>
      <c r="F25" s="8">
        <v>8</v>
      </c>
      <c r="G25" s="8">
        <v>6</v>
      </c>
      <c r="H25" s="8">
        <v>6</v>
      </c>
      <c r="I25" s="8">
        <v>6</v>
      </c>
      <c r="J25" s="9">
        <v>6</v>
      </c>
      <c r="K25" s="36"/>
      <c r="L25" s="36"/>
      <c r="M25" s="36"/>
      <c r="N25" s="36"/>
    </row>
    <row r="26" spans="1:14" ht="41.25" customHeight="1" thickBot="1">
      <c r="A26" s="11">
        <v>12</v>
      </c>
      <c r="B26" s="12" t="s">
        <v>22</v>
      </c>
      <c r="C26" s="13"/>
      <c r="D26" s="13"/>
      <c r="E26" s="14">
        <v>0</v>
      </c>
      <c r="F26" s="14">
        <v>0</v>
      </c>
      <c r="G26" s="14">
        <v>4588.55</v>
      </c>
      <c r="H26" s="14">
        <v>6876.24</v>
      </c>
      <c r="I26" s="14">
        <v>4731.84</v>
      </c>
      <c r="J26" s="15">
        <v>4731.84</v>
      </c>
      <c r="K26" s="36"/>
      <c r="L26" s="36"/>
      <c r="M26" s="36"/>
      <c r="N26" s="36"/>
    </row>
    <row r="27" spans="1:14" ht="42.4" customHeight="1">
      <c r="A27" s="6">
        <v>13</v>
      </c>
      <c r="B27" s="7" t="s">
        <v>34</v>
      </c>
      <c r="C27" s="8" t="s">
        <v>35</v>
      </c>
      <c r="D27" s="8" t="s">
        <v>31</v>
      </c>
      <c r="E27" s="8">
        <v>63690</v>
      </c>
      <c r="F27" s="8">
        <v>64156</v>
      </c>
      <c r="G27" s="8">
        <v>64843</v>
      </c>
      <c r="H27" s="8">
        <v>65056</v>
      </c>
      <c r="I27" s="8">
        <v>65062</v>
      </c>
      <c r="J27" s="9">
        <v>65062</v>
      </c>
      <c r="K27" s="4"/>
      <c r="L27" s="17"/>
      <c r="M27" s="17"/>
      <c r="N27" s="17"/>
    </row>
    <row r="28" spans="1:14" ht="42.75" customHeight="1" thickBot="1">
      <c r="A28" s="11">
        <v>14</v>
      </c>
      <c r="B28" s="12" t="s">
        <v>22</v>
      </c>
      <c r="C28" s="13"/>
      <c r="D28" s="13"/>
      <c r="E28" s="14">
        <v>0</v>
      </c>
      <c r="F28" s="14">
        <v>0</v>
      </c>
      <c r="G28" s="14">
        <v>6478.44</v>
      </c>
      <c r="H28" s="14">
        <f>1352.73+903.68+2129.3+880.41</f>
        <v>5266.12</v>
      </c>
      <c r="I28" s="14">
        <v>6414.78</v>
      </c>
      <c r="J28" s="15">
        <v>6414.78</v>
      </c>
      <c r="K28" s="36"/>
      <c r="L28" s="23"/>
      <c r="M28" s="36"/>
      <c r="N28" s="36"/>
    </row>
    <row r="29" spans="1:14" ht="53.65" customHeight="1">
      <c r="A29" s="6">
        <v>15</v>
      </c>
      <c r="B29" s="7" t="s">
        <v>36</v>
      </c>
      <c r="C29" s="8"/>
      <c r="D29" s="8" t="s">
        <v>37</v>
      </c>
      <c r="E29" s="16">
        <v>0</v>
      </c>
      <c r="F29" s="16">
        <v>0</v>
      </c>
      <c r="G29" s="8">
        <v>27</v>
      </c>
      <c r="H29" s="8">
        <v>27</v>
      </c>
      <c r="I29" s="8">
        <v>27</v>
      </c>
      <c r="J29" s="9">
        <v>27</v>
      </c>
      <c r="K29" s="36"/>
      <c r="L29" s="36"/>
      <c r="M29" s="36"/>
      <c r="N29" s="36"/>
    </row>
    <row r="30" spans="1:14" ht="42.75" customHeight="1" thickBot="1">
      <c r="A30" s="11">
        <v>16</v>
      </c>
      <c r="B30" s="12" t="s">
        <v>22</v>
      </c>
      <c r="C30" s="13"/>
      <c r="D30" s="13"/>
      <c r="E30" s="14">
        <v>0</v>
      </c>
      <c r="F30" s="14">
        <v>0</v>
      </c>
      <c r="G30" s="14">
        <v>7795.93</v>
      </c>
      <c r="H30" s="14">
        <f>2260.92+4677.96</f>
        <v>6938.88</v>
      </c>
      <c r="I30" s="14">
        <v>7072.97</v>
      </c>
      <c r="J30" s="15">
        <v>7072.97</v>
      </c>
      <c r="K30" s="36"/>
      <c r="L30" s="36"/>
      <c r="M30" s="36"/>
      <c r="N30" s="36"/>
    </row>
    <row r="31" spans="1:14" ht="48.95" customHeight="1">
      <c r="A31" s="6">
        <v>17</v>
      </c>
      <c r="B31" s="7" t="s">
        <v>38</v>
      </c>
      <c r="C31" s="8" t="s">
        <v>39</v>
      </c>
      <c r="D31" s="8" t="s">
        <v>40</v>
      </c>
      <c r="E31" s="8"/>
      <c r="F31" s="8"/>
      <c r="G31" s="8">
        <v>71</v>
      </c>
      <c r="H31" s="8">
        <v>121</v>
      </c>
      <c r="I31" s="8">
        <v>145</v>
      </c>
      <c r="J31" s="9">
        <v>169</v>
      </c>
      <c r="K31" s="4"/>
      <c r="L31" s="17"/>
      <c r="M31" s="17"/>
      <c r="N31" s="17"/>
    </row>
    <row r="32" spans="1:14" ht="39" thickBot="1">
      <c r="A32" s="11">
        <v>18</v>
      </c>
      <c r="B32" s="12" t="s">
        <v>41</v>
      </c>
      <c r="C32" s="13"/>
      <c r="D32" s="13"/>
      <c r="E32" s="14">
        <v>0</v>
      </c>
      <c r="F32" s="14">
        <v>0</v>
      </c>
      <c r="G32" s="14">
        <v>2367.12</v>
      </c>
      <c r="H32" s="14">
        <v>3449.62</v>
      </c>
      <c r="I32" s="14">
        <v>2323.2800000000002</v>
      </c>
      <c r="J32" s="15">
        <v>2323.2800000000002</v>
      </c>
      <c r="K32" s="36"/>
      <c r="L32" s="23"/>
      <c r="M32" s="36"/>
      <c r="N32" s="36"/>
    </row>
    <row r="33" spans="1:15" ht="50.25" customHeight="1">
      <c r="A33" s="6">
        <v>19</v>
      </c>
      <c r="B33" s="7" t="s">
        <v>42</v>
      </c>
      <c r="C33" s="8" t="s">
        <v>43</v>
      </c>
      <c r="D33" s="8" t="s">
        <v>40</v>
      </c>
      <c r="E33" s="16">
        <v>0</v>
      </c>
      <c r="F33" s="16">
        <v>0</v>
      </c>
      <c r="G33" s="8">
        <v>45</v>
      </c>
      <c r="H33" s="8">
        <v>61</v>
      </c>
      <c r="I33" s="8">
        <v>76</v>
      </c>
      <c r="J33" s="9">
        <v>95</v>
      </c>
      <c r="K33" s="35"/>
      <c r="L33" s="27"/>
      <c r="M33" s="36"/>
      <c r="N33" s="36"/>
    </row>
    <row r="34" spans="1:15" ht="40.700000000000003" customHeight="1" thickBot="1">
      <c r="A34" s="11">
        <v>20</v>
      </c>
      <c r="B34" s="12" t="s">
        <v>41</v>
      </c>
      <c r="C34" s="13"/>
      <c r="D34" s="13"/>
      <c r="E34" s="14">
        <v>0</v>
      </c>
      <c r="F34" s="14">
        <v>0</v>
      </c>
      <c r="G34" s="14">
        <v>1500.29</v>
      </c>
      <c r="H34" s="14">
        <v>1738.46</v>
      </c>
      <c r="I34" s="14">
        <v>1472.76</v>
      </c>
      <c r="J34" s="15">
        <v>1472.76</v>
      </c>
      <c r="K34" s="36"/>
      <c r="L34" s="23"/>
      <c r="M34" s="36"/>
      <c r="N34" s="36"/>
    </row>
    <row r="35" spans="1:15" ht="59.1" customHeight="1">
      <c r="A35" s="6">
        <v>21</v>
      </c>
      <c r="B35" s="7" t="s">
        <v>44</v>
      </c>
      <c r="C35" s="8" t="s">
        <v>45</v>
      </c>
      <c r="D35" s="8" t="s">
        <v>40</v>
      </c>
      <c r="E35" s="16">
        <v>0</v>
      </c>
      <c r="F35" s="16">
        <v>0</v>
      </c>
      <c r="G35" s="8">
        <v>57</v>
      </c>
      <c r="H35" s="8">
        <v>77</v>
      </c>
      <c r="I35" s="8">
        <v>89</v>
      </c>
      <c r="J35" s="9">
        <v>131</v>
      </c>
      <c r="K35" s="36"/>
      <c r="L35" s="23"/>
      <c r="M35" s="23"/>
      <c r="N35" s="36"/>
    </row>
    <row r="36" spans="1:15" ht="41.25" customHeight="1" thickBot="1">
      <c r="A36" s="11">
        <v>22</v>
      </c>
      <c r="B36" s="12" t="s">
        <v>41</v>
      </c>
      <c r="C36" s="13"/>
      <c r="D36" s="13"/>
      <c r="E36" s="14">
        <v>0</v>
      </c>
      <c r="F36" s="14">
        <v>0</v>
      </c>
      <c r="G36" s="14">
        <v>1900.36</v>
      </c>
      <c r="H36" s="14">
        <v>2193.5500000000002</v>
      </c>
      <c r="I36" s="14">
        <v>1865.25</v>
      </c>
      <c r="J36" s="15">
        <v>1865.25</v>
      </c>
      <c r="K36" s="36"/>
      <c r="L36" s="23"/>
      <c r="M36" s="36"/>
      <c r="N36" s="36"/>
    </row>
    <row r="37" spans="1:15" ht="55.7" customHeight="1">
      <c r="A37" s="6">
        <v>23</v>
      </c>
      <c r="B37" s="7" t="s">
        <v>46</v>
      </c>
      <c r="C37" s="8" t="s">
        <v>47</v>
      </c>
      <c r="D37" s="8" t="s">
        <v>40</v>
      </c>
      <c r="E37" s="16">
        <v>0</v>
      </c>
      <c r="F37" s="16">
        <v>0</v>
      </c>
      <c r="G37" s="8">
        <v>11</v>
      </c>
      <c r="H37" s="8">
        <v>11</v>
      </c>
      <c r="I37" s="8">
        <v>13</v>
      </c>
      <c r="J37" s="9">
        <v>15</v>
      </c>
      <c r="K37" s="36"/>
      <c r="L37" s="36"/>
      <c r="M37" s="36"/>
      <c r="N37" s="36"/>
    </row>
    <row r="38" spans="1:15" ht="41.25" customHeight="1" thickBot="1">
      <c r="A38" s="11">
        <v>24</v>
      </c>
      <c r="B38" s="12" t="s">
        <v>41</v>
      </c>
      <c r="C38" s="13"/>
      <c r="D38" s="13"/>
      <c r="E38" s="14">
        <v>0</v>
      </c>
      <c r="F38" s="14">
        <v>0</v>
      </c>
      <c r="G38" s="14">
        <v>366.74</v>
      </c>
      <c r="H38" s="14">
        <v>309.45999999999998</v>
      </c>
      <c r="I38" s="14">
        <v>360.09</v>
      </c>
      <c r="J38" s="15">
        <v>360.09</v>
      </c>
      <c r="K38" s="36"/>
      <c r="L38" s="23"/>
      <c r="M38" s="36"/>
      <c r="N38" s="36"/>
    </row>
    <row r="39" spans="1:15" ht="54.4" customHeight="1">
      <c r="A39" s="6">
        <v>25</v>
      </c>
      <c r="B39" s="7" t="s">
        <v>48</v>
      </c>
      <c r="C39" s="8" t="s">
        <v>49</v>
      </c>
      <c r="D39" s="8" t="s">
        <v>40</v>
      </c>
      <c r="E39" s="16">
        <v>0</v>
      </c>
      <c r="F39" s="16">
        <v>0</v>
      </c>
      <c r="G39" s="8">
        <v>15</v>
      </c>
      <c r="H39" s="8">
        <v>18</v>
      </c>
      <c r="I39" s="8">
        <v>22</v>
      </c>
      <c r="J39" s="9">
        <v>26</v>
      </c>
      <c r="K39" s="36"/>
      <c r="L39" s="36"/>
      <c r="M39" s="36"/>
      <c r="N39" s="36"/>
    </row>
    <row r="40" spans="1:15" ht="39.200000000000003" customHeight="1" thickBot="1">
      <c r="A40" s="11">
        <v>26</v>
      </c>
      <c r="B40" s="12" t="s">
        <v>41</v>
      </c>
      <c r="C40" s="13"/>
      <c r="D40" s="13"/>
      <c r="E40" s="14">
        <v>0</v>
      </c>
      <c r="F40" s="14">
        <v>0</v>
      </c>
      <c r="G40" s="14">
        <v>500.1</v>
      </c>
      <c r="H40" s="14">
        <v>509.7</v>
      </c>
      <c r="I40" s="14">
        <v>491.17</v>
      </c>
      <c r="J40" s="15">
        <v>491.17</v>
      </c>
      <c r="K40" s="36"/>
      <c r="L40" s="23"/>
      <c r="M40" s="36"/>
      <c r="N40" s="36"/>
    </row>
    <row r="41" spans="1:15" ht="50.25" customHeight="1">
      <c r="A41" s="6">
        <v>27</v>
      </c>
      <c r="B41" s="7" t="s">
        <v>50</v>
      </c>
      <c r="C41" s="8" t="s">
        <v>51</v>
      </c>
      <c r="D41" s="8" t="s">
        <v>40</v>
      </c>
      <c r="E41" s="16">
        <v>0</v>
      </c>
      <c r="F41" s="16">
        <v>0</v>
      </c>
      <c r="G41" s="8">
        <v>26</v>
      </c>
      <c r="H41" s="8">
        <v>31</v>
      </c>
      <c r="I41" s="8">
        <v>37</v>
      </c>
      <c r="J41" s="9">
        <v>45</v>
      </c>
      <c r="K41" s="36"/>
      <c r="L41" s="36"/>
      <c r="M41" s="36"/>
      <c r="N41" s="36"/>
    </row>
    <row r="42" spans="1:15" ht="44.1" customHeight="1" thickBot="1">
      <c r="A42" s="11">
        <v>28</v>
      </c>
      <c r="B42" s="12" t="s">
        <v>41</v>
      </c>
      <c r="C42" s="13"/>
      <c r="D42" s="13"/>
      <c r="E42" s="14">
        <v>0</v>
      </c>
      <c r="F42" s="14">
        <v>0</v>
      </c>
      <c r="G42" s="14">
        <v>866.83</v>
      </c>
      <c r="H42" s="14">
        <v>901.1</v>
      </c>
      <c r="I42" s="14">
        <v>851.25</v>
      </c>
      <c r="J42" s="15">
        <v>851.25</v>
      </c>
      <c r="K42" s="36"/>
      <c r="L42" s="23"/>
      <c r="M42" s="36"/>
      <c r="N42" s="36"/>
    </row>
    <row r="43" spans="1:15" ht="40.700000000000003" customHeight="1">
      <c r="A43" s="6">
        <v>29</v>
      </c>
      <c r="B43" s="28" t="s">
        <v>52</v>
      </c>
      <c r="C43" s="8"/>
      <c r="D43" s="8" t="s">
        <v>40</v>
      </c>
      <c r="E43" s="16">
        <v>0</v>
      </c>
      <c r="F43" s="16">
        <v>0</v>
      </c>
      <c r="G43" s="8">
        <v>465</v>
      </c>
      <c r="H43" s="8">
        <v>371</v>
      </c>
      <c r="I43" s="8">
        <v>303</v>
      </c>
      <c r="J43" s="9">
        <v>209</v>
      </c>
      <c r="K43" s="36"/>
      <c r="L43" s="36"/>
      <c r="M43" s="36"/>
      <c r="N43" s="36"/>
    </row>
    <row r="44" spans="1:15" ht="42.4" customHeight="1" thickBot="1">
      <c r="A44" s="11">
        <v>30</v>
      </c>
      <c r="B44" s="12" t="s">
        <v>41</v>
      </c>
      <c r="C44" s="13"/>
      <c r="D44" s="13"/>
      <c r="E44" s="14">
        <v>0</v>
      </c>
      <c r="F44" s="14">
        <v>0</v>
      </c>
      <c r="G44" s="14">
        <v>16961.38</v>
      </c>
      <c r="H44" s="14">
        <v>13679.37</v>
      </c>
      <c r="I44" s="14">
        <v>16724.52</v>
      </c>
      <c r="J44" s="15">
        <v>16724.52</v>
      </c>
      <c r="K44" s="36"/>
      <c r="L44" s="23"/>
      <c r="M44" s="36"/>
      <c r="N44" s="36"/>
    </row>
    <row r="45" spans="1:15" ht="28.5" customHeight="1">
      <c r="A45" s="6">
        <v>31</v>
      </c>
      <c r="B45" s="7" t="s">
        <v>53</v>
      </c>
      <c r="C45" s="8"/>
      <c r="D45" s="8" t="s">
        <v>54</v>
      </c>
      <c r="E45" s="16">
        <v>0</v>
      </c>
      <c r="F45" s="16">
        <v>0</v>
      </c>
      <c r="G45" s="16">
        <v>0</v>
      </c>
      <c r="H45" s="8">
        <v>100</v>
      </c>
      <c r="I45" s="8">
        <v>100</v>
      </c>
      <c r="J45" s="9">
        <v>100</v>
      </c>
      <c r="K45" s="36"/>
      <c r="L45" s="36"/>
      <c r="M45" s="36"/>
      <c r="N45" s="36"/>
    </row>
    <row r="46" spans="1:15" ht="46.9" customHeight="1" thickBot="1">
      <c r="A46" s="11">
        <v>32</v>
      </c>
      <c r="B46" s="12" t="s">
        <v>41</v>
      </c>
      <c r="C46" s="13"/>
      <c r="D46" s="13"/>
      <c r="E46" s="14">
        <v>0</v>
      </c>
      <c r="F46" s="14">
        <v>0</v>
      </c>
      <c r="G46" s="14">
        <v>52.8</v>
      </c>
      <c r="H46" s="14">
        <v>2668.4</v>
      </c>
      <c r="I46" s="14">
        <v>80.7</v>
      </c>
      <c r="J46" s="15">
        <v>80.7</v>
      </c>
      <c r="K46" s="36"/>
      <c r="L46" s="23"/>
      <c r="M46" s="36"/>
      <c r="N46" s="36"/>
    </row>
    <row r="47" spans="1:1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5">
      <c r="C48" s="36"/>
      <c r="D48" s="36"/>
      <c r="E48" s="36"/>
      <c r="F48" s="36"/>
      <c r="G48" s="23"/>
      <c r="H48" s="23"/>
      <c r="I48" s="23"/>
      <c r="J48" s="23"/>
      <c r="K48" s="36"/>
      <c r="L48" s="45"/>
      <c r="M48" s="46"/>
      <c r="N48" s="45"/>
      <c r="O48" s="46"/>
    </row>
    <row r="50" spans="2:17" s="5" customFormat="1" ht="18.75" customHeight="1">
      <c r="B50" s="47" t="s">
        <v>55</v>
      </c>
      <c r="C50" s="47"/>
      <c r="D50" s="29"/>
      <c r="E50" s="29" t="s">
        <v>56</v>
      </c>
      <c r="G50" s="37"/>
      <c r="H50" s="37"/>
      <c r="I50" s="37"/>
      <c r="J50" s="37"/>
      <c r="L50" s="48"/>
      <c r="M50" s="49"/>
      <c r="O50" s="50"/>
      <c r="P50" s="50"/>
    </row>
    <row r="53" spans="2:17">
      <c r="L53" s="30"/>
      <c r="M53" s="30"/>
      <c r="O53" s="31"/>
    </row>
    <row r="54" spans="2:17">
      <c r="P54" s="32"/>
      <c r="Q54" s="32"/>
    </row>
  </sheetData>
  <mergeCells count="15">
    <mergeCell ref="L48:M48"/>
    <mergeCell ref="N48:O48"/>
    <mergeCell ref="B50:C50"/>
    <mergeCell ref="L50:M50"/>
    <mergeCell ref="O50:P50"/>
    <mergeCell ref="E1:J1"/>
    <mergeCell ref="E2:J2"/>
    <mergeCell ref="E3:J3"/>
    <mergeCell ref="B10:J10"/>
    <mergeCell ref="B11:J11"/>
    <mergeCell ref="A12:A14"/>
    <mergeCell ref="B12:B13"/>
    <mergeCell ref="C12:C13"/>
    <mergeCell ref="D12:D13"/>
    <mergeCell ref="E12:J1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2018-03-02T07:50:58Z</dcterms:modified>
</cp:coreProperties>
</file>