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 calcMode="manual" refMode="R1C1"/>
</workbook>
</file>

<file path=xl/calcChain.xml><?xml version="1.0" encoding="utf-8"?>
<calcChain xmlns="http://schemas.openxmlformats.org/spreadsheetml/2006/main">
  <c r="J6" i="1"/>
  <c r="I6"/>
  <c r="H6"/>
  <c r="K6" s="1"/>
  <c r="K14"/>
  <c r="K13"/>
  <c r="K12"/>
  <c r="K7"/>
  <c r="K16" l="1"/>
  <c r="K17"/>
  <c r="K15"/>
  <c r="K10" l="1"/>
  <c r="K8" l="1"/>
  <c r="K9"/>
  <c r="K11"/>
</calcChain>
</file>

<file path=xl/sharedStrings.xml><?xml version="1.0" encoding="utf-8"?>
<sst xmlns="http://schemas.openxmlformats.org/spreadsheetml/2006/main" count="97" uniqueCount="53">
  <si>
    <t>№ п/п</t>
  </si>
  <si>
    <t>Наименование подпрограммы, задачи, мероприятия</t>
  </si>
  <si>
    <t>ГРБС</t>
  </si>
  <si>
    <t>Код бюджетной классификации</t>
  </si>
  <si>
    <t>РзПр</t>
  </si>
  <si>
    <t>ЦСР</t>
  </si>
  <si>
    <t>ВР</t>
  </si>
  <si>
    <t>Расходы, (тыс.руб), годы</t>
  </si>
  <si>
    <t>Ожидаемый результат от реализацииподпрограмного мероприятия (в натуральном выражении)</t>
  </si>
  <si>
    <t>итого на 2014-2016 годы</t>
  </si>
  <si>
    <t>всего расходные обязательства</t>
  </si>
  <si>
    <t>х</t>
  </si>
  <si>
    <t>отдел СТиМП Администрации города Шарыпово</t>
  </si>
  <si>
    <t>Приложение № 2 к подпрограмме "Вовлечение молодежи города Шарыпово в социальную практику"</t>
  </si>
  <si>
    <t>Перечень мероприятий подпрограммы"Вовлечение молодежи города Шарыпово в социальную практику"</t>
  </si>
  <si>
    <t>"Вовлечение молодежи города Шарыпово в социальную практику"</t>
  </si>
  <si>
    <t>1.1.</t>
  </si>
  <si>
    <t>34 созданных рабочих места для несовершеннолетних</t>
  </si>
  <si>
    <t>1.2.</t>
  </si>
  <si>
    <t>1.3.</t>
  </si>
  <si>
    <t>1.4.</t>
  </si>
  <si>
    <t xml:space="preserve">не менее 25 созданных рабочих мест для подростков из группы риска </t>
  </si>
  <si>
    <t>не менее 15 молодых граждан, привлеченных к участию в социально - экономическую и общественно-политическую жизнь города</t>
  </si>
  <si>
    <t>033</t>
  </si>
  <si>
    <t>0707</t>
  </si>
  <si>
    <t>Начальник отдела СТиМП Администрации города Шарыпово</t>
  </si>
  <si>
    <t>Л.А. Когданина</t>
  </si>
  <si>
    <t>Организация и поддержка деятельности молодежного общественного Совета при Главе города в рамках подпрограммы "Вовлечение молодежи в социальную практику"</t>
  </si>
  <si>
    <t>0718550</t>
  </si>
  <si>
    <t>Реализация мероприятий по трудовому воспитанию несовершеннолетних в рамках подпрограммы "Вовлечение молодежи в социальную практику"</t>
  </si>
  <si>
    <t>0718555</t>
  </si>
  <si>
    <t>Мероприятия, направленные на реализацию молодежной политики в рамках подпрограммы "Вовлечение молодежи в социальную практику"</t>
  </si>
  <si>
    <t>0718551</t>
  </si>
  <si>
    <t>Количество нагрпжденных премией - 6 чел., благодарственным письмом - 20 чел.,  изготовление 200 экземпляров печатной продукции,  Охват профилактическими мероприятиями не менее 15 семей, находящихся в СОП и группе риска.                                              - проведение 2 круглых столов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</si>
  <si>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</si>
  <si>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0718576</t>
  </si>
  <si>
    <t>1.5.</t>
  </si>
  <si>
    <t>1.6.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</si>
  <si>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</si>
  <si>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1.7.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</si>
  <si>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</si>
  <si>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611</t>
  </si>
  <si>
    <t>612</t>
  </si>
  <si>
    <t>0718553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</si>
  <si>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</si>
  <si>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1.8.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</si>
  <si>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</si>
  <si>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0717456</t>
  </si>
  <si>
    <t>1.9.</t>
  </si>
  <si>
    <t>0711021</t>
  </si>
  <si>
    <t>0718552</t>
  </si>
  <si>
    <t>Персональные выплаты, устанавливаемые в целях повышения оплаты труда молодым специалистам в рамках подпрограммы "Вовлечение молодежи в социальную практику"</t>
  </si>
  <si>
    <t>0711031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</si>
</sst>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43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49" fontId="1" fillId="0" borderId="0" xfId="0" applyNumberFormat="1" applyFont="1" applyFill="1"/>
    <xf numFmtId="0" fontId="1" fillId="0" borderId="7" xfId="0" applyFont="1" applyFill="1" applyBorder="1" applyAlignment="1"/>
    <xf numFmtId="49" fontId="1" fillId="0" borderId="7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4343"/>
      <color rgb="FFFF8989"/>
      <color rgb="FFFD8B8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13" zoomScale="91" zoomScaleNormal="91" workbookViewId="0">
      <selection activeCell="F16" sqref="F16"/>
    </sheetView>
  </sheetViews>
  <sheetFormatPr defaultRowHeight="15"/>
  <cols>
    <col min="1" max="1" width="6.140625" style="15" customWidth="1"/>
    <col min="2" max="2" width="38.42578125" style="15" customWidth="1"/>
    <col min="3" max="3" width="18.5703125" style="15" customWidth="1"/>
    <col min="4" max="6" width="9.140625" style="16"/>
    <col min="7" max="7" width="9.140625" style="16" customWidth="1"/>
    <col min="8" max="10" width="10.7109375" style="15" bestFit="1" customWidth="1"/>
    <col min="11" max="11" width="13.140625" style="15" customWidth="1"/>
    <col min="12" max="12" width="28.7109375" style="15" customWidth="1"/>
    <col min="13" max="16384" width="9.140625" style="15"/>
  </cols>
  <sheetData>
    <row r="1" spans="1:12" ht="41.25" customHeight="1">
      <c r="H1" s="39" t="s">
        <v>13</v>
      </c>
      <c r="I1" s="40"/>
      <c r="J1" s="40"/>
      <c r="K1" s="40"/>
      <c r="L1" s="40"/>
    </row>
    <row r="2" spans="1:12">
      <c r="A2" s="17"/>
      <c r="B2" s="17"/>
      <c r="C2" s="17"/>
      <c r="D2" s="18"/>
      <c r="E2" s="18"/>
      <c r="F2" s="18"/>
      <c r="G2" s="18"/>
      <c r="H2" s="17"/>
      <c r="I2" s="17"/>
      <c r="J2" s="17"/>
      <c r="K2" s="17"/>
      <c r="L2" s="17"/>
    </row>
    <row r="3" spans="1:12">
      <c r="A3" s="17"/>
      <c r="B3" s="17"/>
      <c r="C3" s="19" t="s">
        <v>14</v>
      </c>
      <c r="D3" s="20"/>
      <c r="E3" s="20"/>
      <c r="F3" s="20"/>
      <c r="G3" s="20"/>
      <c r="H3" s="19"/>
      <c r="I3" s="19"/>
      <c r="J3" s="17"/>
      <c r="K3" s="17"/>
      <c r="L3" s="17"/>
    </row>
    <row r="4" spans="1:12" ht="19.5" customHeight="1">
      <c r="A4" s="47" t="s">
        <v>0</v>
      </c>
      <c r="B4" s="49" t="s">
        <v>1</v>
      </c>
      <c r="C4" s="51" t="s">
        <v>2</v>
      </c>
      <c r="D4" s="41" t="s">
        <v>3</v>
      </c>
      <c r="E4" s="42"/>
      <c r="F4" s="42"/>
      <c r="G4" s="43"/>
      <c r="H4" s="44" t="s">
        <v>7</v>
      </c>
      <c r="I4" s="45"/>
      <c r="J4" s="45"/>
      <c r="K4" s="46"/>
      <c r="L4" s="53" t="s">
        <v>8</v>
      </c>
    </row>
    <row r="5" spans="1:12" ht="54.75" customHeight="1">
      <c r="A5" s="48"/>
      <c r="B5" s="50"/>
      <c r="C5" s="52"/>
      <c r="D5" s="21" t="s">
        <v>2</v>
      </c>
      <c r="E5" s="21" t="s">
        <v>4</v>
      </c>
      <c r="F5" s="22" t="s">
        <v>5</v>
      </c>
      <c r="G5" s="21" t="s">
        <v>6</v>
      </c>
      <c r="H5" s="10">
        <v>2014</v>
      </c>
      <c r="I5" s="10">
        <v>2015</v>
      </c>
      <c r="J5" s="10">
        <v>2016</v>
      </c>
      <c r="K5" s="23" t="s">
        <v>9</v>
      </c>
      <c r="L5" s="54"/>
    </row>
    <row r="6" spans="1:12" ht="28.5">
      <c r="A6" s="33"/>
      <c r="B6" s="34" t="s">
        <v>15</v>
      </c>
      <c r="C6" s="34" t="s">
        <v>10</v>
      </c>
      <c r="D6" s="35" t="s">
        <v>11</v>
      </c>
      <c r="E6" s="35" t="s">
        <v>11</v>
      </c>
      <c r="F6" s="35" t="s">
        <v>11</v>
      </c>
      <c r="G6" s="35" t="s">
        <v>11</v>
      </c>
      <c r="H6" s="36">
        <f>SUM(H7:H17)</f>
        <v>4912.7719999999999</v>
      </c>
      <c r="I6" s="36">
        <f>SUM(I7:I17)</f>
        <v>5028.0900000000011</v>
      </c>
      <c r="J6" s="36">
        <f>SUM(J7:J17)</f>
        <v>5028.0900000000011</v>
      </c>
      <c r="K6" s="36">
        <f>SUM(H6:J6)</f>
        <v>14968.952000000001</v>
      </c>
      <c r="L6" s="24"/>
    </row>
    <row r="7" spans="1:12" ht="74.25" customHeight="1">
      <c r="A7" s="25" t="s">
        <v>16</v>
      </c>
      <c r="B7" s="7" t="s">
        <v>27</v>
      </c>
      <c r="C7" s="8" t="s">
        <v>12</v>
      </c>
      <c r="D7" s="21" t="s">
        <v>23</v>
      </c>
      <c r="E7" s="21" t="s">
        <v>24</v>
      </c>
      <c r="F7" s="21" t="s">
        <v>28</v>
      </c>
      <c r="G7" s="21" t="s">
        <v>41</v>
      </c>
      <c r="H7" s="26">
        <v>20</v>
      </c>
      <c r="I7" s="26">
        <v>20</v>
      </c>
      <c r="J7" s="26">
        <v>20</v>
      </c>
      <c r="K7" s="26">
        <f>SUM(H7:J7)</f>
        <v>60</v>
      </c>
      <c r="L7" s="8" t="s">
        <v>22</v>
      </c>
    </row>
    <row r="8" spans="1:12" ht="61.5" customHeight="1">
      <c r="A8" s="25" t="s">
        <v>18</v>
      </c>
      <c r="B8" s="8" t="s">
        <v>29</v>
      </c>
      <c r="C8" s="8" t="s">
        <v>12</v>
      </c>
      <c r="D8" s="21" t="s">
        <v>23</v>
      </c>
      <c r="E8" s="21" t="s">
        <v>24</v>
      </c>
      <c r="F8" s="21" t="s">
        <v>30</v>
      </c>
      <c r="G8" s="21" t="s">
        <v>41</v>
      </c>
      <c r="H8" s="26">
        <v>315.05200000000002</v>
      </c>
      <c r="I8" s="26">
        <v>315.05</v>
      </c>
      <c r="J8" s="26">
        <v>315.05</v>
      </c>
      <c r="K8" s="26">
        <f t="shared" ref="K8:K10" si="0">SUM(H8:J8)</f>
        <v>945.15200000000004</v>
      </c>
      <c r="L8" s="8" t="s">
        <v>17</v>
      </c>
    </row>
    <row r="9" spans="1:12" ht="85.5" customHeight="1">
      <c r="A9" s="55" t="s">
        <v>19</v>
      </c>
      <c r="B9" s="49" t="s">
        <v>31</v>
      </c>
      <c r="C9" s="8" t="s">
        <v>12</v>
      </c>
      <c r="D9" s="21" t="s">
        <v>23</v>
      </c>
      <c r="E9" s="21" t="s">
        <v>24</v>
      </c>
      <c r="F9" s="21" t="s">
        <v>32</v>
      </c>
      <c r="G9" s="21" t="s">
        <v>41</v>
      </c>
      <c r="H9" s="26">
        <v>286.3</v>
      </c>
      <c r="I9" s="26">
        <v>286.3</v>
      </c>
      <c r="J9" s="26">
        <v>286.3</v>
      </c>
      <c r="K9" s="26">
        <f t="shared" si="0"/>
        <v>858.90000000000009</v>
      </c>
      <c r="L9" s="49" t="s">
        <v>33</v>
      </c>
    </row>
    <row r="10" spans="1:12" ht="99" customHeight="1">
      <c r="A10" s="56"/>
      <c r="B10" s="50"/>
      <c r="C10" s="8" t="s">
        <v>12</v>
      </c>
      <c r="D10" s="21" t="s">
        <v>23</v>
      </c>
      <c r="E10" s="21" t="s">
        <v>24</v>
      </c>
      <c r="F10" s="21" t="s">
        <v>32</v>
      </c>
      <c r="G10" s="21" t="s">
        <v>42</v>
      </c>
      <c r="H10" s="27">
        <v>74.150000000000006</v>
      </c>
      <c r="I10" s="27">
        <v>74.150000000000006</v>
      </c>
      <c r="J10" s="27">
        <v>74.150000000000006</v>
      </c>
      <c r="K10" s="26">
        <f t="shared" si="0"/>
        <v>222.45000000000002</v>
      </c>
      <c r="L10" s="50"/>
    </row>
    <row r="11" spans="1:12" ht="105">
      <c r="A11" s="37" t="s">
        <v>20</v>
      </c>
      <c r="B11" s="28" t="s">
        <v>34</v>
      </c>
      <c r="C11" s="8" t="s">
        <v>12</v>
      </c>
      <c r="D11" s="29" t="s">
        <v>23</v>
      </c>
      <c r="E11" s="29" t="s">
        <v>24</v>
      </c>
      <c r="F11" s="29" t="s">
        <v>35</v>
      </c>
      <c r="G11" s="29" t="s">
        <v>41</v>
      </c>
      <c r="H11" s="27">
        <v>170.3</v>
      </c>
      <c r="I11" s="27">
        <v>170.3</v>
      </c>
      <c r="J11" s="27">
        <v>170.3</v>
      </c>
      <c r="K11" s="27">
        <f>SUM(H11:J11)</f>
        <v>510.90000000000003</v>
      </c>
      <c r="L11" s="9" t="s">
        <v>21</v>
      </c>
    </row>
    <row r="12" spans="1:12" s="31" customFormat="1" ht="75">
      <c r="A12" s="32" t="s">
        <v>36</v>
      </c>
      <c r="B12" s="14" t="s">
        <v>38</v>
      </c>
      <c r="C12" s="11" t="s">
        <v>12</v>
      </c>
      <c r="D12" s="12" t="s">
        <v>23</v>
      </c>
      <c r="E12" s="12" t="s">
        <v>24</v>
      </c>
      <c r="F12" s="12" t="s">
        <v>50</v>
      </c>
      <c r="G12" s="12" t="s">
        <v>41</v>
      </c>
      <c r="H12" s="13">
        <v>3100.14</v>
      </c>
      <c r="I12" s="13">
        <v>3213.87</v>
      </c>
      <c r="J12" s="13">
        <v>3212.21</v>
      </c>
      <c r="K12" s="13">
        <f>SUM(H12:J12)</f>
        <v>9526.2200000000012</v>
      </c>
      <c r="L12" s="10"/>
    </row>
    <row r="13" spans="1:12" s="31" customFormat="1" ht="120">
      <c r="A13" s="32" t="s">
        <v>37</v>
      </c>
      <c r="B13" s="30" t="s">
        <v>40</v>
      </c>
      <c r="C13" s="8" t="s">
        <v>12</v>
      </c>
      <c r="D13" s="21" t="s">
        <v>23</v>
      </c>
      <c r="E13" s="21" t="s">
        <v>24</v>
      </c>
      <c r="F13" s="21" t="s">
        <v>49</v>
      </c>
      <c r="G13" s="21" t="s">
        <v>41</v>
      </c>
      <c r="H13" s="26">
        <v>50</v>
      </c>
      <c r="I13" s="26">
        <v>50</v>
      </c>
      <c r="J13" s="26">
        <v>50</v>
      </c>
      <c r="K13" s="26">
        <f>SUM(H13:J13)</f>
        <v>150</v>
      </c>
      <c r="L13" s="10"/>
    </row>
    <row r="14" spans="1:12" s="31" customFormat="1" ht="75">
      <c r="A14" s="32" t="s">
        <v>39</v>
      </c>
      <c r="B14" s="14" t="s">
        <v>51</v>
      </c>
      <c r="C14" s="11" t="s">
        <v>12</v>
      </c>
      <c r="D14" s="12" t="s">
        <v>23</v>
      </c>
      <c r="E14" s="12" t="s">
        <v>24</v>
      </c>
      <c r="F14" s="12" t="s">
        <v>52</v>
      </c>
      <c r="G14" s="12" t="s">
        <v>41</v>
      </c>
      <c r="H14" s="13">
        <v>31.71</v>
      </c>
      <c r="I14" s="13">
        <v>33.299999999999997</v>
      </c>
      <c r="J14" s="13">
        <v>34.96</v>
      </c>
      <c r="K14" s="13">
        <f>SUM(H14:J14)</f>
        <v>99.97</v>
      </c>
      <c r="L14" s="32"/>
    </row>
    <row r="15" spans="1:12" s="31" customFormat="1" ht="75">
      <c r="A15" s="32" t="s">
        <v>45</v>
      </c>
      <c r="B15" s="14" t="s">
        <v>44</v>
      </c>
      <c r="C15" s="11" t="s">
        <v>12</v>
      </c>
      <c r="D15" s="12" t="s">
        <v>23</v>
      </c>
      <c r="E15" s="12" t="s">
        <v>24</v>
      </c>
      <c r="F15" s="12" t="s">
        <v>43</v>
      </c>
      <c r="G15" s="12" t="s">
        <v>41</v>
      </c>
      <c r="H15" s="13">
        <v>95.42</v>
      </c>
      <c r="I15" s="13">
        <v>95.42</v>
      </c>
      <c r="J15" s="13">
        <v>95.42</v>
      </c>
      <c r="K15" s="13">
        <f>SUM(H15:J15)</f>
        <v>286.26</v>
      </c>
      <c r="L15" s="57"/>
    </row>
    <row r="16" spans="1:12" s="31" customFormat="1" ht="60" customHeight="1">
      <c r="A16" s="55" t="s">
        <v>48</v>
      </c>
      <c r="B16" s="49" t="s">
        <v>46</v>
      </c>
      <c r="C16" s="47" t="s">
        <v>12</v>
      </c>
      <c r="D16" s="21" t="s">
        <v>23</v>
      </c>
      <c r="E16" s="21" t="s">
        <v>24</v>
      </c>
      <c r="F16" s="21" t="s">
        <v>47</v>
      </c>
      <c r="G16" s="21" t="s">
        <v>41</v>
      </c>
      <c r="H16" s="26">
        <v>692.73</v>
      </c>
      <c r="I16" s="26">
        <v>692.73</v>
      </c>
      <c r="J16" s="26">
        <v>692.73</v>
      </c>
      <c r="K16" s="26">
        <f t="shared" ref="K16:K17" si="1">SUM(H16:J16)</f>
        <v>2078.19</v>
      </c>
      <c r="L16" s="51"/>
    </row>
    <row r="17" spans="1:12" s="31" customFormat="1">
      <c r="A17" s="56"/>
      <c r="B17" s="50"/>
      <c r="C17" s="48"/>
      <c r="D17" s="21" t="s">
        <v>23</v>
      </c>
      <c r="E17" s="21" t="s">
        <v>24</v>
      </c>
      <c r="F17" s="21" t="s">
        <v>47</v>
      </c>
      <c r="G17" s="21" t="s">
        <v>42</v>
      </c>
      <c r="H17" s="26">
        <v>76.97</v>
      </c>
      <c r="I17" s="26">
        <v>76.97</v>
      </c>
      <c r="J17" s="26">
        <v>76.97</v>
      </c>
      <c r="K17" s="26">
        <f t="shared" si="1"/>
        <v>230.91</v>
      </c>
      <c r="L17" s="52"/>
    </row>
    <row r="18" spans="1:12" s="31" customFormat="1">
      <c r="A18" s="6"/>
      <c r="B18" s="2"/>
      <c r="C18" s="3"/>
      <c r="D18" s="4"/>
      <c r="E18" s="4"/>
      <c r="F18" s="4"/>
      <c r="G18" s="4"/>
      <c r="H18" s="5"/>
      <c r="I18" s="5"/>
      <c r="J18" s="5"/>
      <c r="K18" s="5"/>
      <c r="L18" s="6"/>
    </row>
    <row r="19" spans="1:12" s="31" customFormat="1">
      <c r="A19" s="6"/>
      <c r="B19" s="2"/>
      <c r="C19" s="3"/>
      <c r="D19" s="4"/>
      <c r="E19" s="4"/>
      <c r="F19" s="4"/>
      <c r="G19" s="4"/>
      <c r="H19" s="5"/>
      <c r="I19" s="5"/>
      <c r="J19" s="5"/>
      <c r="K19" s="5"/>
      <c r="L19" s="6"/>
    </row>
    <row r="20" spans="1:12" ht="15" customHeight="1">
      <c r="A20" s="38" t="s">
        <v>25</v>
      </c>
      <c r="B20" s="38"/>
      <c r="C20" s="38"/>
      <c r="L20" s="1" t="s">
        <v>26</v>
      </c>
    </row>
    <row r="21" spans="1:12">
      <c r="A21" s="38"/>
      <c r="B21" s="38"/>
      <c r="C21" s="38"/>
    </row>
    <row r="27" spans="1:12" ht="31.5" customHeight="1"/>
  </sheetData>
  <mergeCells count="15">
    <mergeCell ref="A20:C21"/>
    <mergeCell ref="H1:L1"/>
    <mergeCell ref="D4:G4"/>
    <mergeCell ref="H4:K4"/>
    <mergeCell ref="A4:A5"/>
    <mergeCell ref="B4:B5"/>
    <mergeCell ref="C4:C5"/>
    <mergeCell ref="L4:L5"/>
    <mergeCell ref="B9:B10"/>
    <mergeCell ref="L9:L10"/>
    <mergeCell ref="A9:A10"/>
    <mergeCell ref="B16:B17"/>
    <mergeCell ref="C16:C17"/>
    <mergeCell ref="L16:L17"/>
    <mergeCell ref="A16:A17"/>
  </mergeCells>
  <pageMargins left="0.70866141732283472" right="0.31496062992125984" top="0.7480314960629921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2014-02-27T01:24:28Z</dcterms:modified>
</cp:coreProperties>
</file>