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2101\Desktop\"/>
    </mc:Choice>
  </mc:AlternateContent>
  <xr:revisionPtr revIDLastSave="0" documentId="8_{9C6F92F7-573B-41BD-A005-1EBA8DC7337D}" xr6:coauthVersionLast="47" xr6:coauthVersionMax="47" xr10:uidLastSave="{00000000-0000-0000-0000-000000000000}"/>
  <bookViews>
    <workbookView xWindow="-120" yWindow="-120" windowWidth="29040" windowHeight="15840" tabRatio="500" activeTab="6" xr2:uid="{00000000-000D-0000-FFFF-FFFF00000000}"/>
  </bookViews>
  <sheets>
    <sheet name="4 кв" sheetId="6" r:id="rId1"/>
    <sheet name="3 кв" sheetId="5" r:id="rId2"/>
    <sheet name="2 кв" sheetId="3" r:id="rId3"/>
    <sheet name="1 кв" sheetId="2" r:id="rId4"/>
    <sheet name=" год" sheetId="4" r:id="rId5"/>
    <sheet name="план 2021" sheetId="1" r:id="rId6"/>
    <sheet name="План 2022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4" l="1"/>
  <c r="E14" i="4"/>
  <c r="F7" i="4"/>
  <c r="E7" i="4"/>
  <c r="F30" i="4"/>
  <c r="E30" i="4"/>
  <c r="F22" i="4"/>
  <c r="E22" i="4"/>
  <c r="F14" i="6"/>
  <c r="E14" i="6"/>
  <c r="F7" i="6"/>
  <c r="E7" i="6"/>
  <c r="F7" i="5"/>
  <c r="E7" i="5"/>
  <c r="F15" i="5"/>
  <c r="E15" i="5"/>
  <c r="F41" i="4"/>
  <c r="E41" i="4"/>
  <c r="F26" i="5" l="1"/>
  <c r="E26" i="5"/>
  <c r="F31" i="3"/>
  <c r="E31" i="3"/>
  <c r="F20" i="3"/>
  <c r="F34" i="3" s="1"/>
  <c r="E20" i="3"/>
  <c r="E34" i="3" s="1"/>
  <c r="F9" i="3"/>
  <c r="E9" i="3"/>
  <c r="F51" i="4"/>
  <c r="E51" i="4"/>
  <c r="F61" i="4"/>
  <c r="E61" i="4"/>
  <c r="F71" i="4"/>
  <c r="E71" i="4"/>
  <c r="F81" i="4"/>
  <c r="E81" i="4"/>
  <c r="F99" i="4"/>
  <c r="E99" i="4"/>
  <c r="F90" i="4"/>
  <c r="E90" i="4"/>
  <c r="F28" i="2"/>
  <c r="E28" i="2"/>
  <c r="F18" i="2"/>
  <c r="E18" i="2"/>
  <c r="F9" i="2"/>
  <c r="E9" i="2"/>
  <c r="F101" i="4" l="1"/>
  <c r="E101" i="4"/>
</calcChain>
</file>

<file path=xl/sharedStrings.xml><?xml version="1.0" encoding="utf-8"?>
<sst xmlns="http://schemas.openxmlformats.org/spreadsheetml/2006/main" count="622" uniqueCount="42">
  <si>
    <t>План проведения  ярмарок и расширенных продаж по реализации сельхозпродукции и продовольствия на территории города Шарыпово Красноярского края в 2021 году</t>
  </si>
  <si>
    <t>Район/город / поселок/ село</t>
  </si>
  <si>
    <t>Место проведения</t>
  </si>
  <si>
    <t>Участники мероприятия</t>
  </si>
  <si>
    <t>Дата</t>
  </si>
  <si>
    <t xml:space="preserve">Тематика проведения ярмарки </t>
  </si>
  <si>
    <t>Администрация города Шарыпово       Стескаль Анна Викторовна                              8 (39153)       2-11-92</t>
  </si>
  <si>
    <t>г.Шарыпово, мкр. Пионерный, стр 45, 46</t>
  </si>
  <si>
    <t>Сельхозпредприятия,  индивидуальные предприниматели,  физические лица</t>
  </si>
  <si>
    <t>ежедневно</t>
  </si>
  <si>
    <t>Универсальная постоянно-действующая ярмарка</t>
  </si>
  <si>
    <t>г. Шарыпово, ул. Привокзальная, д.7</t>
  </si>
  <si>
    <t>Выходные дни</t>
  </si>
  <si>
    <t xml:space="preserve">Ярмарка «Выходного дня» </t>
  </si>
  <si>
    <r>
      <rPr>
        <sz val="14"/>
        <color rgb="FF000000"/>
        <rFont val="Times New Roman"/>
        <family val="1"/>
        <charset val="204"/>
      </rP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январь  2021 году</t>
    </r>
  </si>
  <si>
    <t>Количество ярмарок</t>
  </si>
  <si>
    <t>Срок (дней)</t>
  </si>
  <si>
    <t xml:space="preserve">Администрация города Шарыпово     </t>
  </si>
  <si>
    <t>г.Шарыпово, ул Привокзальная 7</t>
  </si>
  <si>
    <t>еженедельно</t>
  </si>
  <si>
    <t>ВСЕГО</t>
  </si>
  <si>
    <r>
      <rPr>
        <sz val="14"/>
        <color rgb="FF000000"/>
        <rFont val="Times New Roman"/>
        <family val="1"/>
        <charset val="204"/>
      </rP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февраль  2021 году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</si>
  <si>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март  2021 году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</si>
  <si>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январь  2021 году</t>
    </r>
  </si>
  <si>
    <t>Ярмарка "Праздничная"</t>
  </si>
  <si>
    <t>индивидуальные предприниматели</t>
  </si>
  <si>
    <t>праздничная</t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</si>
  <si>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апрель 2021 году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</si>
  <si>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май 2021 году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</si>
  <si>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июнь 2021 году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</si>
  <si>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июль 2021 год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</si>
  <si>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сентябрь 2021 год</t>
    </r>
  </si>
  <si>
    <t>Ярмарка "Дачник"</t>
  </si>
  <si>
    <t xml:space="preserve"> Физические лица</t>
  </si>
  <si>
    <t>п.  Дубинино, ул. Шахтерская,  9А</t>
  </si>
  <si>
    <r>
      <t xml:space="preserve">Факт проведения  ярмарок и расширенных продаж по реализации сельхозпродукции и продовольствия на территории муниципального образования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июль 2021 год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</si>
  <si>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август 2021 год</t>
    </r>
  </si>
  <si>
    <t xml:space="preserve">1. Земельный участок, предоставляемый  ярмаркой ООО «Центральный ры-нок» на условиях договора аренды, расположенный по адресу: г. Шарыпово, мкр.  Пионерный, зд. 45,46, в пределах огражденной территории;
2. Земельный участок, прилегающий к  зданию ООО «Лейла+», расположен-ному по адресу:  г. Шарыпово, пр-т. Байконур, зд. 1, с восточной стороны здания, вдоль пешеходной зоны;
3. Земельный участок, прилегающий к  магазину «Эскадра», расположенному по адресу: г. Шарыпово, мкр. 1, дом 3, напротив главного фасада, вдоль пешеход-ной зоны;
4. Земельный участок, прилегающий к  зданию ООО «СолДан», расположен-ному по адресу: г. Шарыпово,  мкр.  6, дом 21, напротив главного фасада, вдоль пешеходной зоны;
5. Земельный участок, предоставляемый ИП Брюхиной  Н.Р. на условиях дого-вора аренды, расположенный по адресу:  г. Шарыпово, п.  Дубинино, ул. Шахтер-ская,  9А, в пределах огражденной территории; 6. г. Шарыпово, ул. Привокзальная, д.7; 7. Земельный участок, прилегающий к  магазину «Незнакомка», расположенному по адресу: г. Шарыпово, мкр. 3, дом 24А, напротив главного фасада, вдоль пешеход-ной зоны;
</t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</si>
  <si>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октябрь 2021 год</t>
    </r>
  </si>
  <si>
    <r>
      <t xml:space="preserve">Факт проведения  ярмарок и расширенных продаж по реализации сельхозпродукции и продовольствия на территории города Шарыпово Красноярского края </t>
    </r>
    <r>
      <rPr>
        <b/>
        <sz val="14"/>
        <color rgb="FF000000"/>
        <rFont val="Times New Roman"/>
        <family val="1"/>
        <charset val="204"/>
      </rPr>
      <t>за ноябрь 2021 год</t>
    </r>
  </si>
  <si>
    <t>Администрация города Шарыпово, отдел экономики и планирования 8 (39153) 2-11-92</t>
  </si>
  <si>
    <t>План проведения  ярмарок и расширенных продаж по реализации сельхозпродукции и продовольствия на территории города Шарыпово Красноярского края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</si>
</sst>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04"/>
    </font>
    <font>
      <sz val="10"/>
      <name val="Arial"/>
      <charset val="1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i/>
      <sz val="8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5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12" fillId="0" borderId="0" xfId="0" applyFont="1"/>
    <xf numFmtId="0" fontId="4" fillId="0" borderId="5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13" fillId="0" borderId="6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5EEC-1177-4A37-BDDE-3CB9EA18D459}">
  <dimension ref="A1:G14"/>
  <sheetViews>
    <sheetView workbookViewId="0">
      <selection activeCell="D6" sqref="D6"/>
    </sheetView>
  </sheetViews>
  <sheetFormatPr defaultRowHeight="15" x14ac:dyDescent="0.25"/>
  <cols>
    <col min="1" max="1" width="19.28515625" customWidth="1"/>
    <col min="2" max="2" width="33.85546875" customWidth="1"/>
    <col min="3" max="7" width="24.85546875" customWidth="1"/>
  </cols>
  <sheetData>
    <row r="1" spans="1:7" ht="45.75" customHeight="1" x14ac:dyDescent="0.25">
      <c r="A1" s="37" t="s">
        <v>39</v>
      </c>
      <c r="B1" s="37"/>
      <c r="C1" s="37"/>
      <c r="D1" s="37"/>
      <c r="E1" s="37"/>
      <c r="F1" s="37"/>
      <c r="G1" s="37"/>
    </row>
    <row r="2" spans="1:7" ht="15.75" thickBot="1" x14ac:dyDescent="0.3"/>
    <row r="3" spans="1:7" ht="31.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15</v>
      </c>
      <c r="F3" s="6" t="s">
        <v>16</v>
      </c>
      <c r="G3" s="7" t="s">
        <v>5</v>
      </c>
    </row>
    <row r="4" spans="1:7" ht="51" x14ac:dyDescent="0.25">
      <c r="A4" s="38" t="s">
        <v>17</v>
      </c>
      <c r="B4" s="23" t="s">
        <v>7</v>
      </c>
      <c r="C4" s="27" t="s">
        <v>8</v>
      </c>
      <c r="D4" s="23" t="s">
        <v>9</v>
      </c>
      <c r="E4" s="23">
        <v>1</v>
      </c>
      <c r="F4" s="23">
        <v>30</v>
      </c>
      <c r="G4" s="24" t="s">
        <v>10</v>
      </c>
    </row>
    <row r="5" spans="1:7" ht="51" x14ac:dyDescent="0.25">
      <c r="A5" s="39"/>
      <c r="B5" s="23" t="s">
        <v>11</v>
      </c>
      <c r="C5" s="27" t="s">
        <v>8</v>
      </c>
      <c r="D5" s="23" t="s">
        <v>9</v>
      </c>
      <c r="E5" s="23">
        <v>1</v>
      </c>
      <c r="F5" s="23">
        <v>30</v>
      </c>
      <c r="G5" s="24" t="s">
        <v>10</v>
      </c>
    </row>
    <row r="6" spans="1:7" ht="337.5" x14ac:dyDescent="0.25">
      <c r="A6" s="39"/>
      <c r="B6" s="9" t="s">
        <v>37</v>
      </c>
      <c r="C6" s="23" t="s">
        <v>8</v>
      </c>
      <c r="D6" s="23" t="s">
        <v>19</v>
      </c>
      <c r="E6" s="23">
        <v>7</v>
      </c>
      <c r="F6" s="23">
        <v>8</v>
      </c>
      <c r="G6" s="24" t="s">
        <v>13</v>
      </c>
    </row>
    <row r="7" spans="1:7" ht="16.5" thickBot="1" x14ac:dyDescent="0.3">
      <c r="A7" s="11"/>
      <c r="B7" s="12"/>
      <c r="C7" s="13"/>
      <c r="D7" s="12" t="s">
        <v>20</v>
      </c>
      <c r="E7" s="12">
        <f>SUM(E4:E6)</f>
        <v>9</v>
      </c>
      <c r="F7" s="12">
        <f>SUM(F4:F6)</f>
        <v>68</v>
      </c>
      <c r="G7" s="14"/>
    </row>
    <row r="8" spans="1:7" ht="51" customHeight="1" x14ac:dyDescent="0.25">
      <c r="A8" s="37" t="s">
        <v>38</v>
      </c>
      <c r="B8" s="37"/>
      <c r="C8" s="37"/>
      <c r="D8" s="37"/>
      <c r="E8" s="37"/>
      <c r="F8" s="37"/>
      <c r="G8" s="37"/>
    </row>
    <row r="9" spans="1:7" ht="15.75" thickBot="1" x14ac:dyDescent="0.3"/>
    <row r="10" spans="1:7" ht="31.5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15</v>
      </c>
      <c r="F10" s="6" t="s">
        <v>16</v>
      </c>
      <c r="G10" s="7" t="s">
        <v>5</v>
      </c>
    </row>
    <row r="11" spans="1:7" ht="51" x14ac:dyDescent="0.25">
      <c r="A11" s="38" t="s">
        <v>17</v>
      </c>
      <c r="B11" s="23" t="s">
        <v>7</v>
      </c>
      <c r="C11" s="27" t="s">
        <v>8</v>
      </c>
      <c r="D11" s="23" t="s">
        <v>9</v>
      </c>
      <c r="E11" s="23">
        <v>1</v>
      </c>
      <c r="F11" s="23">
        <v>31</v>
      </c>
      <c r="G11" s="24" t="s">
        <v>10</v>
      </c>
    </row>
    <row r="12" spans="1:7" ht="51" x14ac:dyDescent="0.25">
      <c r="A12" s="39"/>
      <c r="B12" s="23" t="s">
        <v>11</v>
      </c>
      <c r="C12" s="27" t="s">
        <v>8</v>
      </c>
      <c r="D12" s="23" t="s">
        <v>9</v>
      </c>
      <c r="E12" s="23">
        <v>1</v>
      </c>
      <c r="F12" s="23">
        <v>31</v>
      </c>
      <c r="G12" s="24" t="s">
        <v>10</v>
      </c>
    </row>
    <row r="13" spans="1:7" ht="337.5" x14ac:dyDescent="0.25">
      <c r="A13" s="39"/>
      <c r="B13" s="9" t="s">
        <v>37</v>
      </c>
      <c r="C13" s="23" t="s">
        <v>8</v>
      </c>
      <c r="D13" s="23" t="s">
        <v>19</v>
      </c>
      <c r="E13" s="23">
        <v>7</v>
      </c>
      <c r="F13" s="23">
        <v>10</v>
      </c>
      <c r="G13" s="24" t="s">
        <v>13</v>
      </c>
    </row>
    <row r="14" spans="1:7" ht="16.5" thickBot="1" x14ac:dyDescent="0.3">
      <c r="A14" s="11"/>
      <c r="B14" s="12"/>
      <c r="C14" s="13"/>
      <c r="D14" s="12" t="s">
        <v>20</v>
      </c>
      <c r="E14" s="12">
        <f>SUM(E11:E13)</f>
        <v>9</v>
      </c>
      <c r="F14" s="12">
        <f>SUM(F11:F13)</f>
        <v>72</v>
      </c>
      <c r="G14" s="14"/>
    </row>
  </sheetData>
  <mergeCells count="4">
    <mergeCell ref="A1:G1"/>
    <mergeCell ref="A4:A6"/>
    <mergeCell ref="A8:G8"/>
    <mergeCell ref="A11:A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5AC1-6998-4850-9425-DB72B29B8C39}">
  <dimension ref="A1:J27"/>
  <sheetViews>
    <sheetView topLeftCell="A9" zoomScale="98" zoomScaleNormal="98" workbookViewId="0">
      <selection activeCell="A15" sqref="A1:XFD15"/>
    </sheetView>
  </sheetViews>
  <sheetFormatPr defaultColWidth="8.5703125" defaultRowHeight="15" x14ac:dyDescent="0.25"/>
  <cols>
    <col min="1" max="1" width="19.28515625" customWidth="1"/>
    <col min="2" max="2" width="33.85546875" customWidth="1"/>
    <col min="3" max="7" width="24.85546875" customWidth="1"/>
  </cols>
  <sheetData>
    <row r="1" spans="1:10" ht="45" customHeight="1" x14ac:dyDescent="0.25">
      <c r="A1" s="37" t="s">
        <v>31</v>
      </c>
      <c r="B1" s="37"/>
      <c r="C1" s="37"/>
      <c r="D1" s="37"/>
      <c r="E1" s="37"/>
      <c r="F1" s="37"/>
      <c r="G1" s="37"/>
    </row>
    <row r="2" spans="1:10" ht="15.75" thickBot="1" x14ac:dyDescent="0.3"/>
    <row r="3" spans="1:10" ht="31.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15</v>
      </c>
      <c r="F3" s="6" t="s">
        <v>16</v>
      </c>
      <c r="G3" s="7" t="s">
        <v>5</v>
      </c>
    </row>
    <row r="4" spans="1:10" ht="52.5" customHeight="1" x14ac:dyDescent="0.25">
      <c r="A4" s="38" t="s">
        <v>17</v>
      </c>
      <c r="B4" s="23" t="s">
        <v>7</v>
      </c>
      <c r="C4" s="27" t="s">
        <v>8</v>
      </c>
      <c r="D4" s="23" t="s">
        <v>9</v>
      </c>
      <c r="E4" s="23">
        <v>1</v>
      </c>
      <c r="F4" s="23">
        <v>30</v>
      </c>
      <c r="G4" s="24" t="s">
        <v>10</v>
      </c>
    </row>
    <row r="5" spans="1:10" ht="52.5" customHeight="1" x14ac:dyDescent="0.25">
      <c r="A5" s="39"/>
      <c r="B5" s="23" t="s">
        <v>11</v>
      </c>
      <c r="C5" s="27" t="s">
        <v>8</v>
      </c>
      <c r="D5" s="23" t="s">
        <v>9</v>
      </c>
      <c r="E5" s="23">
        <v>1</v>
      </c>
      <c r="F5" s="23">
        <v>30</v>
      </c>
      <c r="G5" s="24" t="s">
        <v>10</v>
      </c>
    </row>
    <row r="6" spans="1:10" ht="87" customHeight="1" x14ac:dyDescent="0.25">
      <c r="A6" s="39"/>
      <c r="B6" s="9" t="s">
        <v>37</v>
      </c>
      <c r="C6" s="23" t="s">
        <v>8</v>
      </c>
      <c r="D6" s="23" t="s">
        <v>19</v>
      </c>
      <c r="E6" s="23">
        <v>7</v>
      </c>
      <c r="F6" s="23">
        <v>8</v>
      </c>
      <c r="G6" s="24" t="s">
        <v>13</v>
      </c>
      <c r="J6" s="28"/>
    </row>
    <row r="7" spans="1:10" ht="40.5" customHeight="1" thickBot="1" x14ac:dyDescent="0.3">
      <c r="A7" s="11"/>
      <c r="B7" s="12"/>
      <c r="C7" s="13"/>
      <c r="D7" s="12" t="s">
        <v>20</v>
      </c>
      <c r="E7" s="12">
        <f>SUM(E4:E6)</f>
        <v>9</v>
      </c>
      <c r="F7" s="12">
        <f>SUM(F4:F6)</f>
        <v>68</v>
      </c>
      <c r="G7" s="14"/>
    </row>
    <row r="8" spans="1:10" ht="40.5" customHeight="1" x14ac:dyDescent="0.25">
      <c r="A8" s="29"/>
      <c r="B8" s="30"/>
      <c r="C8" s="31"/>
      <c r="D8" s="30"/>
      <c r="E8" s="30"/>
      <c r="F8" s="30"/>
      <c r="G8" s="32"/>
    </row>
    <row r="9" spans="1:10" ht="45" customHeight="1" x14ac:dyDescent="0.25">
      <c r="A9" s="37" t="s">
        <v>36</v>
      </c>
      <c r="B9" s="37"/>
      <c r="C9" s="37"/>
      <c r="D9" s="37"/>
      <c r="E9" s="37"/>
      <c r="F9" s="37"/>
      <c r="G9" s="37"/>
    </row>
    <row r="10" spans="1:10" ht="15.75" thickBot="1" x14ac:dyDescent="0.3"/>
    <row r="11" spans="1:10" ht="31.5" x14ac:dyDescent="0.25">
      <c r="A11" s="5" t="s">
        <v>1</v>
      </c>
      <c r="B11" s="6" t="s">
        <v>2</v>
      </c>
      <c r="C11" s="6" t="s">
        <v>3</v>
      </c>
      <c r="D11" s="6" t="s">
        <v>4</v>
      </c>
      <c r="E11" s="6" t="s">
        <v>15</v>
      </c>
      <c r="F11" s="6" t="s">
        <v>16</v>
      </c>
      <c r="G11" s="7" t="s">
        <v>5</v>
      </c>
    </row>
    <row r="12" spans="1:10" ht="52.5" customHeight="1" x14ac:dyDescent="0.25">
      <c r="A12" s="38" t="s">
        <v>17</v>
      </c>
      <c r="B12" s="23" t="s">
        <v>7</v>
      </c>
      <c r="C12" s="27" t="s">
        <v>8</v>
      </c>
      <c r="D12" s="23" t="s">
        <v>9</v>
      </c>
      <c r="E12" s="23">
        <v>1</v>
      </c>
      <c r="F12" s="23">
        <v>31</v>
      </c>
      <c r="G12" s="24" t="s">
        <v>10</v>
      </c>
    </row>
    <row r="13" spans="1:10" ht="52.5" customHeight="1" x14ac:dyDescent="0.25">
      <c r="A13" s="39"/>
      <c r="B13" s="23" t="s">
        <v>11</v>
      </c>
      <c r="C13" s="27" t="s">
        <v>8</v>
      </c>
      <c r="D13" s="23" t="s">
        <v>9</v>
      </c>
      <c r="E13" s="23">
        <v>1</v>
      </c>
      <c r="F13" s="23">
        <v>31</v>
      </c>
      <c r="G13" s="24" t="s">
        <v>10</v>
      </c>
    </row>
    <row r="14" spans="1:10" ht="87" customHeight="1" x14ac:dyDescent="0.25">
      <c r="A14" s="39"/>
      <c r="B14" s="9" t="s">
        <v>37</v>
      </c>
      <c r="C14" s="23" t="s">
        <v>8</v>
      </c>
      <c r="D14" s="23" t="s">
        <v>19</v>
      </c>
      <c r="E14" s="23">
        <v>7</v>
      </c>
      <c r="F14" s="23">
        <v>9</v>
      </c>
      <c r="G14" s="24" t="s">
        <v>13</v>
      </c>
      <c r="J14" s="28"/>
    </row>
    <row r="15" spans="1:10" ht="40.5" customHeight="1" thickBot="1" x14ac:dyDescent="0.3">
      <c r="A15" s="11"/>
      <c r="B15" s="12"/>
      <c r="C15" s="13"/>
      <c r="D15" s="12" t="s">
        <v>20</v>
      </c>
      <c r="E15" s="12">
        <f>SUM(E12:E14)</f>
        <v>9</v>
      </c>
      <c r="F15" s="12">
        <f>SUM(F12:F14)</f>
        <v>71</v>
      </c>
      <c r="G15" s="14"/>
    </row>
    <row r="18" spans="1:7" ht="45" customHeight="1" x14ac:dyDescent="0.25">
      <c r="A18" s="37" t="s">
        <v>30</v>
      </c>
      <c r="B18" s="37"/>
      <c r="C18" s="37"/>
      <c r="D18" s="37"/>
      <c r="E18" s="37"/>
      <c r="F18" s="37"/>
      <c r="G18" s="37"/>
    </row>
    <row r="19" spans="1:7" ht="15.75" thickBot="1" x14ac:dyDescent="0.3"/>
    <row r="20" spans="1:7" ht="31.5" x14ac:dyDescent="0.25">
      <c r="A20" s="5" t="s">
        <v>1</v>
      </c>
      <c r="B20" s="6" t="s">
        <v>2</v>
      </c>
      <c r="C20" s="6" t="s">
        <v>3</v>
      </c>
      <c r="D20" s="6" t="s">
        <v>4</v>
      </c>
      <c r="E20" s="6" t="s">
        <v>15</v>
      </c>
      <c r="F20" s="6" t="s">
        <v>16</v>
      </c>
      <c r="G20" s="7" t="s">
        <v>5</v>
      </c>
    </row>
    <row r="21" spans="1:7" ht="52.5" customHeight="1" x14ac:dyDescent="0.25">
      <c r="A21" s="38" t="s">
        <v>17</v>
      </c>
      <c r="B21" s="23" t="s">
        <v>7</v>
      </c>
      <c r="C21" s="23" t="s">
        <v>8</v>
      </c>
      <c r="D21" s="23" t="s">
        <v>9</v>
      </c>
      <c r="E21" s="23">
        <v>1</v>
      </c>
      <c r="F21" s="23">
        <v>31</v>
      </c>
      <c r="G21" s="24" t="s">
        <v>10</v>
      </c>
    </row>
    <row r="22" spans="1:7" ht="52.5" customHeight="1" x14ac:dyDescent="0.25">
      <c r="A22" s="39"/>
      <c r="B22" s="23" t="s">
        <v>11</v>
      </c>
      <c r="C22" s="23" t="s">
        <v>8</v>
      </c>
      <c r="D22" s="23" t="s">
        <v>9</v>
      </c>
      <c r="E22" s="23">
        <v>1</v>
      </c>
      <c r="F22" s="23">
        <v>31</v>
      </c>
      <c r="G22" s="24" t="s">
        <v>10</v>
      </c>
    </row>
    <row r="23" spans="1:7" ht="52.5" customHeight="1" x14ac:dyDescent="0.25">
      <c r="A23" s="39"/>
      <c r="B23" s="23" t="s">
        <v>7</v>
      </c>
      <c r="C23" s="23" t="s">
        <v>8</v>
      </c>
      <c r="D23" s="23" t="s">
        <v>19</v>
      </c>
      <c r="E23" s="23">
        <v>1</v>
      </c>
      <c r="F23" s="23">
        <v>9</v>
      </c>
      <c r="G23" s="24" t="s">
        <v>13</v>
      </c>
    </row>
    <row r="24" spans="1:7" ht="52.5" customHeight="1" x14ac:dyDescent="0.25">
      <c r="A24" s="39"/>
      <c r="B24" s="23" t="s">
        <v>18</v>
      </c>
      <c r="C24" s="23" t="s">
        <v>8</v>
      </c>
      <c r="D24" s="23" t="s">
        <v>19</v>
      </c>
      <c r="E24" s="23">
        <v>1</v>
      </c>
      <c r="F24" s="23">
        <v>9</v>
      </c>
      <c r="G24" s="24" t="s">
        <v>13</v>
      </c>
    </row>
    <row r="25" spans="1:7" ht="51.75" customHeight="1" thickBot="1" x14ac:dyDescent="0.3">
      <c r="A25" s="40"/>
      <c r="B25" s="23" t="s">
        <v>7</v>
      </c>
      <c r="C25" s="23" t="s">
        <v>33</v>
      </c>
      <c r="D25" s="23" t="s">
        <v>9</v>
      </c>
      <c r="E25" s="23">
        <v>1</v>
      </c>
      <c r="F25" s="23">
        <v>31</v>
      </c>
      <c r="G25" s="33" t="s">
        <v>32</v>
      </c>
    </row>
    <row r="26" spans="1:7" ht="40.5" customHeight="1" thickBot="1" x14ac:dyDescent="0.3">
      <c r="A26" s="11"/>
      <c r="B26" s="12"/>
      <c r="C26" s="13"/>
      <c r="D26" s="12" t="s">
        <v>20</v>
      </c>
      <c r="E26" s="12">
        <f>SUM(E21:E25)</f>
        <v>5</v>
      </c>
      <c r="F26" s="12">
        <f>SUM(F21:F25)</f>
        <v>111</v>
      </c>
      <c r="G26" s="14"/>
    </row>
    <row r="27" spans="1:7" ht="40.5" customHeight="1" x14ac:dyDescent="0.25"/>
  </sheetData>
  <mergeCells count="6">
    <mergeCell ref="A1:G1"/>
    <mergeCell ref="A4:A6"/>
    <mergeCell ref="A21:A25"/>
    <mergeCell ref="A9:G9"/>
    <mergeCell ref="A12:A14"/>
    <mergeCell ref="A18:G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zoomScale="48" zoomScaleNormal="48" workbookViewId="0">
      <selection activeCell="D4" sqref="D4"/>
    </sheetView>
  </sheetViews>
  <sheetFormatPr defaultColWidth="8.5703125" defaultRowHeight="15" x14ac:dyDescent="0.25"/>
  <cols>
    <col min="1" max="7" width="24.85546875" customWidth="1"/>
  </cols>
  <sheetData>
    <row r="1" spans="1:12" ht="45" customHeight="1" x14ac:dyDescent="0.25">
      <c r="A1" s="37" t="s">
        <v>29</v>
      </c>
      <c r="B1" s="37"/>
      <c r="C1" s="37"/>
      <c r="D1" s="37"/>
      <c r="E1" s="37"/>
      <c r="F1" s="37"/>
      <c r="G1" s="37"/>
    </row>
    <row r="2" spans="1:12" ht="15.75" thickBot="1" x14ac:dyDescent="0.3"/>
    <row r="3" spans="1:12" ht="31.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15</v>
      </c>
      <c r="F3" s="6" t="s">
        <v>16</v>
      </c>
      <c r="G3" s="7" t="s">
        <v>5</v>
      </c>
    </row>
    <row r="4" spans="1:12" ht="40.5" customHeight="1" thickBot="1" x14ac:dyDescent="0.3">
      <c r="A4" s="41" t="s">
        <v>17</v>
      </c>
      <c r="B4" s="8" t="s">
        <v>7</v>
      </c>
      <c r="C4" s="9" t="s">
        <v>8</v>
      </c>
      <c r="D4" s="8" t="s">
        <v>9</v>
      </c>
      <c r="E4" s="8">
        <v>1</v>
      </c>
      <c r="F4" s="8">
        <v>30</v>
      </c>
      <c r="G4" s="10" t="s">
        <v>10</v>
      </c>
    </row>
    <row r="5" spans="1:12" ht="40.5" customHeight="1" thickBot="1" x14ac:dyDescent="0.3">
      <c r="A5" s="41"/>
      <c r="B5" s="8" t="s">
        <v>11</v>
      </c>
      <c r="C5" s="9" t="s">
        <v>8</v>
      </c>
      <c r="D5" s="8" t="s">
        <v>9</v>
      </c>
      <c r="E5" s="8">
        <v>1</v>
      </c>
      <c r="F5" s="8">
        <v>30</v>
      </c>
      <c r="G5" s="10" t="s">
        <v>10</v>
      </c>
    </row>
    <row r="6" spans="1:12" ht="40.5" customHeight="1" thickBot="1" x14ac:dyDescent="0.3">
      <c r="A6" s="41"/>
      <c r="B6" s="8" t="s">
        <v>7</v>
      </c>
      <c r="C6" s="9" t="s">
        <v>8</v>
      </c>
      <c r="D6" s="8" t="s">
        <v>9</v>
      </c>
      <c r="E6" s="8">
        <v>1</v>
      </c>
      <c r="F6" s="8">
        <v>8</v>
      </c>
      <c r="G6" s="10" t="s">
        <v>13</v>
      </c>
    </row>
    <row r="7" spans="1:12" ht="40.5" customHeight="1" thickBot="1" x14ac:dyDescent="0.3">
      <c r="A7" s="41"/>
      <c r="B7" s="8" t="s">
        <v>18</v>
      </c>
      <c r="C7" s="9" t="s">
        <v>8</v>
      </c>
      <c r="D7" s="8" t="s">
        <v>19</v>
      </c>
      <c r="E7" s="8">
        <v>1</v>
      </c>
      <c r="F7" s="8">
        <v>8</v>
      </c>
      <c r="G7" s="10" t="s">
        <v>13</v>
      </c>
    </row>
    <row r="8" spans="1:12" ht="40.5" customHeight="1" thickBot="1" x14ac:dyDescent="0.3">
      <c r="A8" s="21"/>
      <c r="B8" s="8" t="s">
        <v>7</v>
      </c>
      <c r="C8" s="9" t="s">
        <v>25</v>
      </c>
      <c r="D8" s="8" t="s">
        <v>26</v>
      </c>
      <c r="E8" s="8">
        <v>0</v>
      </c>
      <c r="F8" s="8">
        <v>0</v>
      </c>
      <c r="G8" s="10" t="s">
        <v>24</v>
      </c>
    </row>
    <row r="9" spans="1:12" ht="40.5" customHeight="1" thickBot="1" x14ac:dyDescent="0.3">
      <c r="A9" s="11"/>
      <c r="B9" s="12"/>
      <c r="C9" s="13"/>
      <c r="D9" s="12" t="s">
        <v>20</v>
      </c>
      <c r="E9" s="12">
        <f>SUM(E4:E8)</f>
        <v>4</v>
      </c>
      <c r="F9" s="12">
        <f>SUM(F4:F8)</f>
        <v>76</v>
      </c>
      <c r="G9" s="14"/>
    </row>
    <row r="10" spans="1:12" ht="40.5" customHeight="1" x14ac:dyDescent="0.25"/>
    <row r="11" spans="1:12" ht="40.5" customHeight="1" x14ac:dyDescent="0.25"/>
    <row r="12" spans="1:12" ht="40.5" customHeight="1" x14ac:dyDescent="0.25">
      <c r="A12" s="37" t="s">
        <v>28</v>
      </c>
      <c r="B12" s="37"/>
      <c r="C12" s="37"/>
      <c r="D12" s="37"/>
      <c r="E12" s="37"/>
      <c r="F12" s="37"/>
      <c r="G12" s="37"/>
    </row>
    <row r="13" spans="1:12" ht="40.5" customHeight="1" thickBot="1" x14ac:dyDescent="0.3"/>
    <row r="14" spans="1:12" ht="40.5" customHeight="1" x14ac:dyDescent="0.25">
      <c r="A14" s="5" t="s">
        <v>1</v>
      </c>
      <c r="B14" s="6" t="s">
        <v>2</v>
      </c>
      <c r="C14" s="6" t="s">
        <v>3</v>
      </c>
      <c r="D14" s="6" t="s">
        <v>4</v>
      </c>
      <c r="E14" s="6" t="s">
        <v>15</v>
      </c>
      <c r="F14" s="6" t="s">
        <v>16</v>
      </c>
      <c r="G14" s="7" t="s">
        <v>5</v>
      </c>
    </row>
    <row r="15" spans="1:12" ht="40.5" customHeight="1" thickBot="1" x14ac:dyDescent="0.4">
      <c r="A15" s="41" t="s">
        <v>17</v>
      </c>
      <c r="B15" s="8" t="s">
        <v>7</v>
      </c>
      <c r="C15" s="9" t="s">
        <v>8</v>
      </c>
      <c r="D15" s="8" t="s">
        <v>9</v>
      </c>
      <c r="E15" s="8">
        <v>1</v>
      </c>
      <c r="F15" s="8">
        <v>31</v>
      </c>
      <c r="G15" s="10" t="s">
        <v>10</v>
      </c>
      <c r="L15" s="20"/>
    </row>
    <row r="16" spans="1:12" ht="40.5" customHeight="1" thickBot="1" x14ac:dyDescent="0.3">
      <c r="A16" s="41"/>
      <c r="B16" s="8" t="s">
        <v>11</v>
      </c>
      <c r="C16" s="9" t="s">
        <v>8</v>
      </c>
      <c r="D16" s="8" t="s">
        <v>9</v>
      </c>
      <c r="E16" s="8">
        <v>1</v>
      </c>
      <c r="F16" s="8">
        <v>31</v>
      </c>
      <c r="G16" s="10" t="s">
        <v>10</v>
      </c>
    </row>
    <row r="17" spans="1:7" ht="40.5" customHeight="1" thickBot="1" x14ac:dyDescent="0.3">
      <c r="A17" s="41"/>
      <c r="B17" s="8" t="s">
        <v>7</v>
      </c>
      <c r="C17" s="9" t="s">
        <v>8</v>
      </c>
      <c r="D17" s="8" t="s">
        <v>9</v>
      </c>
      <c r="E17" s="8">
        <v>1</v>
      </c>
      <c r="F17" s="8">
        <v>10</v>
      </c>
      <c r="G17" s="10" t="s">
        <v>13</v>
      </c>
    </row>
    <row r="18" spans="1:7" ht="40.5" customHeight="1" thickBot="1" x14ac:dyDescent="0.3">
      <c r="A18" s="41"/>
      <c r="B18" s="8" t="s">
        <v>18</v>
      </c>
      <c r="C18" s="9" t="s">
        <v>8</v>
      </c>
      <c r="D18" s="8" t="s">
        <v>19</v>
      </c>
      <c r="E18" s="8">
        <v>1</v>
      </c>
      <c r="F18" s="8">
        <v>10</v>
      </c>
      <c r="G18" s="10" t="s">
        <v>13</v>
      </c>
    </row>
    <row r="19" spans="1:7" ht="40.5" customHeight="1" thickBot="1" x14ac:dyDescent="0.3">
      <c r="A19" s="21"/>
      <c r="B19" s="8" t="s">
        <v>7</v>
      </c>
      <c r="C19" s="9" t="s">
        <v>25</v>
      </c>
      <c r="D19" s="8" t="s">
        <v>26</v>
      </c>
      <c r="E19" s="8"/>
      <c r="F19" s="8"/>
      <c r="G19" s="10" t="s">
        <v>24</v>
      </c>
    </row>
    <row r="20" spans="1:7" ht="40.5" customHeight="1" thickBot="1" x14ac:dyDescent="0.3">
      <c r="A20" s="11"/>
      <c r="B20" s="12"/>
      <c r="C20" s="13"/>
      <c r="D20" s="12" t="s">
        <v>20</v>
      </c>
      <c r="E20" s="12">
        <f>SUM(E15:E19)</f>
        <v>4</v>
      </c>
      <c r="F20" s="12">
        <f>SUM(F15:F19)</f>
        <v>82</v>
      </c>
      <c r="G20" s="14"/>
    </row>
    <row r="21" spans="1:7" ht="40.5" customHeight="1" x14ac:dyDescent="0.25"/>
    <row r="22" spans="1:7" ht="40.5" customHeight="1" x14ac:dyDescent="0.25"/>
    <row r="23" spans="1:7" ht="40.5" customHeight="1" x14ac:dyDescent="0.25">
      <c r="A23" s="37" t="s">
        <v>27</v>
      </c>
      <c r="B23" s="37"/>
      <c r="C23" s="37"/>
      <c r="D23" s="37"/>
      <c r="E23" s="37"/>
      <c r="F23" s="37"/>
      <c r="G23" s="37"/>
    </row>
    <row r="24" spans="1:7" ht="40.5" customHeight="1" thickBot="1" x14ac:dyDescent="0.3"/>
    <row r="25" spans="1:7" ht="40.5" customHeight="1" x14ac:dyDescent="0.25">
      <c r="A25" s="5" t="s">
        <v>1</v>
      </c>
      <c r="B25" s="6" t="s">
        <v>2</v>
      </c>
      <c r="C25" s="6" t="s">
        <v>3</v>
      </c>
      <c r="D25" s="6" t="s">
        <v>4</v>
      </c>
      <c r="E25" s="6" t="s">
        <v>15</v>
      </c>
      <c r="F25" s="6" t="s">
        <v>16</v>
      </c>
      <c r="G25" s="7" t="s">
        <v>5</v>
      </c>
    </row>
    <row r="26" spans="1:7" ht="40.5" customHeight="1" thickBot="1" x14ac:dyDescent="0.3">
      <c r="A26" s="41" t="s">
        <v>17</v>
      </c>
      <c r="B26" s="8" t="s">
        <v>7</v>
      </c>
      <c r="C26" s="9" t="s">
        <v>8</v>
      </c>
      <c r="D26" s="8" t="s">
        <v>9</v>
      </c>
      <c r="E26" s="8">
        <v>1</v>
      </c>
      <c r="F26" s="8">
        <v>30</v>
      </c>
      <c r="G26" s="10" t="s">
        <v>10</v>
      </c>
    </row>
    <row r="27" spans="1:7" ht="40.5" customHeight="1" thickBot="1" x14ac:dyDescent="0.3">
      <c r="A27" s="41"/>
      <c r="B27" s="8" t="s">
        <v>11</v>
      </c>
      <c r="C27" s="9" t="s">
        <v>8</v>
      </c>
      <c r="D27" s="8" t="s">
        <v>9</v>
      </c>
      <c r="E27" s="8">
        <v>1</v>
      </c>
      <c r="F27" s="8">
        <v>30</v>
      </c>
      <c r="G27" s="10" t="s">
        <v>10</v>
      </c>
    </row>
    <row r="28" spans="1:7" ht="40.5" customHeight="1" thickBot="1" x14ac:dyDescent="0.3">
      <c r="A28" s="41"/>
      <c r="B28" s="8" t="s">
        <v>7</v>
      </c>
      <c r="C28" s="9" t="s">
        <v>8</v>
      </c>
      <c r="D28" s="8" t="s">
        <v>9</v>
      </c>
      <c r="E28" s="8">
        <v>1</v>
      </c>
      <c r="F28" s="8">
        <v>8</v>
      </c>
      <c r="G28" s="10" t="s">
        <v>13</v>
      </c>
    </row>
    <row r="29" spans="1:7" ht="40.5" customHeight="1" thickBot="1" x14ac:dyDescent="0.3">
      <c r="A29" s="41"/>
      <c r="B29" s="8" t="s">
        <v>18</v>
      </c>
      <c r="C29" s="9" t="s">
        <v>8</v>
      </c>
      <c r="D29" s="8" t="s">
        <v>19</v>
      </c>
      <c r="E29" s="8">
        <v>1</v>
      </c>
      <c r="F29" s="8">
        <v>8</v>
      </c>
      <c r="G29" s="10" t="s">
        <v>13</v>
      </c>
    </row>
    <row r="30" spans="1:7" ht="40.5" customHeight="1" thickBot="1" x14ac:dyDescent="0.3">
      <c r="A30" s="21"/>
      <c r="B30" s="8" t="s">
        <v>7</v>
      </c>
      <c r="C30" s="9" t="s">
        <v>25</v>
      </c>
      <c r="D30" s="8" t="s">
        <v>26</v>
      </c>
      <c r="E30" s="8"/>
      <c r="F30" s="8"/>
      <c r="G30" s="10" t="s">
        <v>24</v>
      </c>
    </row>
    <row r="31" spans="1:7" ht="19.899999999999999" customHeight="1" thickBot="1" x14ac:dyDescent="0.3">
      <c r="A31" s="11"/>
      <c r="B31" s="12"/>
      <c r="C31" s="13"/>
      <c r="D31" s="12" t="s">
        <v>20</v>
      </c>
      <c r="E31" s="12">
        <f>SUM(E26:E30)</f>
        <v>4</v>
      </c>
      <c r="F31" s="12">
        <f>SUM(F26:F30)</f>
        <v>76</v>
      </c>
      <c r="G31" s="14"/>
    </row>
    <row r="34" spans="5:6" x14ac:dyDescent="0.25">
      <c r="E34" s="22">
        <f>E31+E20+E9</f>
        <v>12</v>
      </c>
      <c r="F34" s="22">
        <f>F31+F20+F9</f>
        <v>234</v>
      </c>
    </row>
  </sheetData>
  <mergeCells count="6">
    <mergeCell ref="A26:A29"/>
    <mergeCell ref="A1:G1"/>
    <mergeCell ref="A4:A7"/>
    <mergeCell ref="A12:G12"/>
    <mergeCell ref="A15:A18"/>
    <mergeCell ref="A23:G2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19" zoomScale="86" zoomScaleNormal="86" workbookViewId="0">
      <selection activeCell="D41" sqref="D41"/>
    </sheetView>
  </sheetViews>
  <sheetFormatPr defaultColWidth="8.5703125" defaultRowHeight="15" x14ac:dyDescent="0.25"/>
  <cols>
    <col min="1" max="1" width="14.5703125" customWidth="1"/>
    <col min="2" max="2" width="19.28515625" customWidth="1"/>
    <col min="3" max="3" width="15.28515625" customWidth="1"/>
    <col min="4" max="4" width="13.5703125" customWidth="1"/>
    <col min="5" max="5" width="13.140625" customWidth="1"/>
    <col min="6" max="6" width="13.7109375" customWidth="1"/>
    <col min="7" max="7" width="33.42578125" customWidth="1"/>
  </cols>
  <sheetData>
    <row r="2" spans="1:7" ht="45" customHeight="1" x14ac:dyDescent="0.25">
      <c r="A2" s="37" t="s">
        <v>14</v>
      </c>
      <c r="B2" s="37"/>
      <c r="C2" s="37"/>
      <c r="D2" s="37"/>
      <c r="E2" s="37"/>
      <c r="F2" s="37"/>
      <c r="G2" s="37"/>
    </row>
    <row r="4" spans="1:7" ht="47.25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15</v>
      </c>
      <c r="F4" s="6" t="s">
        <v>16</v>
      </c>
      <c r="G4" s="7" t="s">
        <v>5</v>
      </c>
    </row>
    <row r="5" spans="1:7" ht="60.75" customHeight="1" x14ac:dyDescent="0.25">
      <c r="A5" s="41" t="s">
        <v>17</v>
      </c>
      <c r="B5" s="8" t="s">
        <v>7</v>
      </c>
      <c r="C5" s="9" t="s">
        <v>8</v>
      </c>
      <c r="D5" s="8" t="s">
        <v>9</v>
      </c>
      <c r="E5" s="8">
        <v>1</v>
      </c>
      <c r="F5" s="8">
        <v>31</v>
      </c>
      <c r="G5" s="10" t="s">
        <v>10</v>
      </c>
    </row>
    <row r="6" spans="1:7" ht="60.75" customHeight="1" x14ac:dyDescent="0.25">
      <c r="A6" s="41"/>
      <c r="B6" s="8" t="s">
        <v>11</v>
      </c>
      <c r="C6" s="9" t="s">
        <v>8</v>
      </c>
      <c r="D6" s="8" t="s">
        <v>9</v>
      </c>
      <c r="E6" s="8">
        <v>1</v>
      </c>
      <c r="F6" s="8">
        <v>31</v>
      </c>
      <c r="G6" s="10" t="s">
        <v>10</v>
      </c>
    </row>
    <row r="7" spans="1:7" ht="60.75" customHeight="1" x14ac:dyDescent="0.25">
      <c r="A7" s="41"/>
      <c r="B7" s="8" t="s">
        <v>7</v>
      </c>
      <c r="C7" s="9" t="s">
        <v>8</v>
      </c>
      <c r="D7" s="8" t="s">
        <v>9</v>
      </c>
      <c r="E7" s="8">
        <v>1</v>
      </c>
      <c r="F7" s="8">
        <v>10</v>
      </c>
      <c r="G7" s="10" t="s">
        <v>13</v>
      </c>
    </row>
    <row r="8" spans="1:7" ht="60.75" customHeight="1" x14ac:dyDescent="0.25">
      <c r="A8" s="41"/>
      <c r="B8" s="8" t="s">
        <v>18</v>
      </c>
      <c r="C8" s="9" t="s">
        <v>8</v>
      </c>
      <c r="D8" s="8" t="s">
        <v>19</v>
      </c>
      <c r="E8" s="8">
        <v>1</v>
      </c>
      <c r="F8" s="8">
        <v>10</v>
      </c>
      <c r="G8" s="10" t="s">
        <v>13</v>
      </c>
    </row>
    <row r="9" spans="1:7" ht="19.899999999999999" customHeight="1" x14ac:dyDescent="0.25">
      <c r="A9" s="11"/>
      <c r="B9" s="12"/>
      <c r="C9" s="13"/>
      <c r="D9" s="12" t="s">
        <v>20</v>
      </c>
      <c r="E9" s="12">
        <f>E5+E6+E8</f>
        <v>3</v>
      </c>
      <c r="F9" s="12">
        <f>F5+F6+F8</f>
        <v>72</v>
      </c>
      <c r="G9" s="14"/>
    </row>
    <row r="10" spans="1:7" ht="19.149999999999999" customHeight="1" x14ac:dyDescent="0.25">
      <c r="C10" s="15"/>
    </row>
    <row r="11" spans="1:7" ht="45" customHeight="1" x14ac:dyDescent="0.25">
      <c r="A11" s="37" t="s">
        <v>21</v>
      </c>
      <c r="B11" s="37"/>
      <c r="C11" s="37"/>
      <c r="D11" s="37"/>
      <c r="E11" s="37"/>
      <c r="F11" s="37"/>
      <c r="G11" s="37"/>
    </row>
    <row r="12" spans="1:7" x14ac:dyDescent="0.25">
      <c r="C12" s="15"/>
    </row>
    <row r="13" spans="1:7" ht="47.25" x14ac:dyDescent="0.25">
      <c r="A13" s="5" t="s">
        <v>1</v>
      </c>
      <c r="B13" s="6" t="s">
        <v>2</v>
      </c>
      <c r="C13" s="16" t="s">
        <v>3</v>
      </c>
      <c r="D13" s="6" t="s">
        <v>4</v>
      </c>
      <c r="E13" s="6" t="s">
        <v>15</v>
      </c>
      <c r="F13" s="6" t="s">
        <v>16</v>
      </c>
      <c r="G13" s="7" t="s">
        <v>5</v>
      </c>
    </row>
    <row r="14" spans="1:7" ht="58.15" customHeight="1" x14ac:dyDescent="0.25">
      <c r="A14" s="41" t="s">
        <v>17</v>
      </c>
      <c r="B14" s="8" t="s">
        <v>7</v>
      </c>
      <c r="C14" s="9" t="s">
        <v>8</v>
      </c>
      <c r="D14" s="8" t="s">
        <v>9</v>
      </c>
      <c r="E14" s="8">
        <v>1</v>
      </c>
      <c r="F14" s="8">
        <v>28</v>
      </c>
      <c r="G14" s="10" t="s">
        <v>10</v>
      </c>
    </row>
    <row r="15" spans="1:7" ht="58.15" customHeight="1" x14ac:dyDescent="0.25">
      <c r="A15" s="41"/>
      <c r="B15" s="8" t="s">
        <v>11</v>
      </c>
      <c r="C15" s="9" t="s">
        <v>8</v>
      </c>
      <c r="D15" s="8" t="s">
        <v>9</v>
      </c>
      <c r="E15" s="8">
        <v>1</v>
      </c>
      <c r="F15" s="8">
        <v>28</v>
      </c>
      <c r="G15" s="10" t="s">
        <v>10</v>
      </c>
    </row>
    <row r="16" spans="1:7" ht="58.15" customHeight="1" x14ac:dyDescent="0.25">
      <c r="A16" s="41"/>
      <c r="B16" s="8" t="s">
        <v>7</v>
      </c>
      <c r="C16" s="9" t="s">
        <v>8</v>
      </c>
      <c r="D16" s="8" t="s">
        <v>9</v>
      </c>
      <c r="E16" s="8">
        <v>1</v>
      </c>
      <c r="F16" s="8">
        <v>8</v>
      </c>
      <c r="G16" s="10" t="s">
        <v>13</v>
      </c>
    </row>
    <row r="17" spans="1:7" ht="58.15" customHeight="1" x14ac:dyDescent="0.25">
      <c r="A17" s="41"/>
      <c r="B17" s="8" t="s">
        <v>18</v>
      </c>
      <c r="C17" s="9" t="s">
        <v>8</v>
      </c>
      <c r="D17" s="8" t="s">
        <v>19</v>
      </c>
      <c r="E17" s="8">
        <v>1</v>
      </c>
      <c r="F17" s="8">
        <v>8</v>
      </c>
      <c r="G17" s="10" t="s">
        <v>13</v>
      </c>
    </row>
    <row r="18" spans="1:7" ht="19.899999999999999" customHeight="1" x14ac:dyDescent="0.25">
      <c r="A18" s="11"/>
      <c r="B18" s="12"/>
      <c r="C18" s="13"/>
      <c r="D18" s="12" t="s">
        <v>20</v>
      </c>
      <c r="E18" s="12">
        <f>E14+E15+E17</f>
        <v>3</v>
      </c>
      <c r="F18" s="12">
        <f>F14+F15+F17</f>
        <v>64</v>
      </c>
      <c r="G18" s="14"/>
    </row>
    <row r="21" spans="1:7" ht="45" customHeight="1" x14ac:dyDescent="0.25">
      <c r="A21" s="37" t="s">
        <v>22</v>
      </c>
      <c r="B21" s="37"/>
      <c r="C21" s="37"/>
      <c r="D21" s="37"/>
      <c r="E21" s="37"/>
      <c r="F21" s="37"/>
      <c r="G21" s="37"/>
    </row>
    <row r="22" spans="1:7" ht="15.75" thickBot="1" x14ac:dyDescent="0.3">
      <c r="C22" s="15"/>
    </row>
    <row r="23" spans="1:7" ht="47.25" x14ac:dyDescent="0.25">
      <c r="A23" s="5" t="s">
        <v>1</v>
      </c>
      <c r="B23" s="6" t="s">
        <v>2</v>
      </c>
      <c r="C23" s="16" t="s">
        <v>3</v>
      </c>
      <c r="D23" s="6" t="s">
        <v>4</v>
      </c>
      <c r="E23" s="6" t="s">
        <v>15</v>
      </c>
      <c r="F23" s="6" t="s">
        <v>16</v>
      </c>
      <c r="G23" s="7" t="s">
        <v>5</v>
      </c>
    </row>
    <row r="24" spans="1:7" ht="58.15" customHeight="1" thickBot="1" x14ac:dyDescent="0.3">
      <c r="A24" s="41" t="s">
        <v>17</v>
      </c>
      <c r="B24" s="8" t="s">
        <v>7</v>
      </c>
      <c r="C24" s="9" t="s">
        <v>8</v>
      </c>
      <c r="D24" s="8" t="s">
        <v>9</v>
      </c>
      <c r="E24" s="8">
        <v>1</v>
      </c>
      <c r="F24" s="8">
        <v>31</v>
      </c>
      <c r="G24" s="10" t="s">
        <v>10</v>
      </c>
    </row>
    <row r="25" spans="1:7" ht="58.15" customHeight="1" thickBot="1" x14ac:dyDescent="0.3">
      <c r="A25" s="41"/>
      <c r="B25" s="8" t="s">
        <v>11</v>
      </c>
      <c r="C25" s="9" t="s">
        <v>8</v>
      </c>
      <c r="D25" s="8" t="s">
        <v>9</v>
      </c>
      <c r="E25" s="8">
        <v>1</v>
      </c>
      <c r="F25" s="8">
        <v>31</v>
      </c>
      <c r="G25" s="10" t="s">
        <v>10</v>
      </c>
    </row>
    <row r="26" spans="1:7" ht="58.15" customHeight="1" thickBot="1" x14ac:dyDescent="0.3">
      <c r="A26" s="41"/>
      <c r="B26" s="8" t="s">
        <v>7</v>
      </c>
      <c r="C26" s="9" t="s">
        <v>8</v>
      </c>
      <c r="D26" s="8" t="s">
        <v>9</v>
      </c>
      <c r="E26" s="8">
        <v>1</v>
      </c>
      <c r="F26" s="8">
        <v>8</v>
      </c>
      <c r="G26" s="10" t="s">
        <v>13</v>
      </c>
    </row>
    <row r="27" spans="1:7" ht="58.15" customHeight="1" thickBot="1" x14ac:dyDescent="0.3">
      <c r="A27" s="41"/>
      <c r="B27" s="8" t="s">
        <v>18</v>
      </c>
      <c r="C27" s="9" t="s">
        <v>8</v>
      </c>
      <c r="D27" s="8" t="s">
        <v>19</v>
      </c>
      <c r="E27" s="8">
        <v>1</v>
      </c>
      <c r="F27" s="8">
        <v>8</v>
      </c>
      <c r="G27" s="10" t="s">
        <v>13</v>
      </c>
    </row>
    <row r="28" spans="1:7" ht="19.899999999999999" customHeight="1" thickBot="1" x14ac:dyDescent="0.3">
      <c r="A28" s="11"/>
      <c r="B28" s="12"/>
      <c r="C28" s="13"/>
      <c r="D28" s="12" t="s">
        <v>20</v>
      </c>
      <c r="E28" s="12">
        <f>E24+E25+E27</f>
        <v>3</v>
      </c>
      <c r="F28" s="12">
        <f>F24+F25+F27</f>
        <v>70</v>
      </c>
      <c r="G28" s="14"/>
    </row>
  </sheetData>
  <mergeCells count="6">
    <mergeCell ref="A24:A27"/>
    <mergeCell ref="A2:G2"/>
    <mergeCell ref="A5:A8"/>
    <mergeCell ref="A11:G11"/>
    <mergeCell ref="A14:A17"/>
    <mergeCell ref="A21:G21"/>
  </mergeCells>
  <pageMargins left="0.34027777777777801" right="0.209722222222222" top="0.51180555555555496" bottom="0.39374999999999999" header="0.51180555555555496" footer="0.51180555555555496"/>
  <pageSetup paperSize="9" scale="81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A23B-ACAB-4843-A5FB-33EC9FB5D47E}">
  <dimension ref="A1:L101"/>
  <sheetViews>
    <sheetView zoomScale="98" zoomScaleNormal="98" workbookViewId="0">
      <selection activeCell="D6" sqref="D6"/>
    </sheetView>
  </sheetViews>
  <sheetFormatPr defaultColWidth="8.5703125" defaultRowHeight="15" x14ac:dyDescent="0.25"/>
  <cols>
    <col min="1" max="1" width="14.5703125" customWidth="1"/>
    <col min="2" max="2" width="32.7109375" customWidth="1"/>
    <col min="3" max="3" width="17.7109375" customWidth="1"/>
    <col min="4" max="4" width="13.5703125" customWidth="1"/>
    <col min="5" max="5" width="13.140625" customWidth="1"/>
    <col min="6" max="6" width="13.7109375" customWidth="1"/>
    <col min="7" max="7" width="33.42578125" customWidth="1"/>
    <col min="12" max="12" width="20.85546875" customWidth="1"/>
  </cols>
  <sheetData>
    <row r="1" spans="1:7" ht="45.75" customHeight="1" x14ac:dyDescent="0.25">
      <c r="A1" s="37" t="s">
        <v>39</v>
      </c>
      <c r="B1" s="37"/>
      <c r="C1" s="37"/>
      <c r="D1" s="37"/>
      <c r="E1" s="37"/>
      <c r="F1" s="37"/>
      <c r="G1" s="37"/>
    </row>
    <row r="2" spans="1:7" ht="15.75" thickBot="1" x14ac:dyDescent="0.3"/>
    <row r="3" spans="1:7" ht="47.2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15</v>
      </c>
      <c r="F3" s="6" t="s">
        <v>16</v>
      </c>
      <c r="G3" s="7" t="s">
        <v>5</v>
      </c>
    </row>
    <row r="4" spans="1:7" ht="51" x14ac:dyDescent="0.25">
      <c r="A4" s="38" t="s">
        <v>17</v>
      </c>
      <c r="B4" s="23" t="s">
        <v>7</v>
      </c>
      <c r="C4" s="27" t="s">
        <v>8</v>
      </c>
      <c r="D4" s="23" t="s">
        <v>9</v>
      </c>
      <c r="E4" s="23">
        <v>1</v>
      </c>
      <c r="F4" s="23">
        <v>30</v>
      </c>
      <c r="G4" s="24" t="s">
        <v>10</v>
      </c>
    </row>
    <row r="5" spans="1:7" ht="51" x14ac:dyDescent="0.25">
      <c r="A5" s="39"/>
      <c r="B5" s="23" t="s">
        <v>11</v>
      </c>
      <c r="C5" s="27" t="s">
        <v>8</v>
      </c>
      <c r="D5" s="23" t="s">
        <v>9</v>
      </c>
      <c r="E5" s="23">
        <v>1</v>
      </c>
      <c r="F5" s="23">
        <v>30</v>
      </c>
      <c r="G5" s="24" t="s">
        <v>10</v>
      </c>
    </row>
    <row r="6" spans="1:7" ht="329.25" customHeight="1" x14ac:dyDescent="0.25">
      <c r="A6" s="39"/>
      <c r="B6" s="9" t="s">
        <v>37</v>
      </c>
      <c r="C6" s="23" t="s">
        <v>8</v>
      </c>
      <c r="D6" s="23" t="s">
        <v>19</v>
      </c>
      <c r="E6" s="23">
        <v>7</v>
      </c>
      <c r="F6" s="23">
        <v>8</v>
      </c>
      <c r="G6" s="24" t="s">
        <v>13</v>
      </c>
    </row>
    <row r="7" spans="1:7" ht="16.5" thickBot="1" x14ac:dyDescent="0.3">
      <c r="A7" s="11"/>
      <c r="B7" s="12"/>
      <c r="C7" s="13"/>
      <c r="D7" s="12" t="s">
        <v>20</v>
      </c>
      <c r="E7" s="12">
        <f>SUM(E4:E6)</f>
        <v>9</v>
      </c>
      <c r="F7" s="12">
        <f>SUM(F4:F6)</f>
        <v>68</v>
      </c>
      <c r="G7" s="14"/>
    </row>
    <row r="8" spans="1:7" ht="51" customHeight="1" x14ac:dyDescent="0.25">
      <c r="A8" s="37" t="s">
        <v>38</v>
      </c>
      <c r="B8" s="37"/>
      <c r="C8" s="37"/>
      <c r="D8" s="37"/>
      <c r="E8" s="37"/>
      <c r="F8" s="37"/>
      <c r="G8" s="37"/>
    </row>
    <row r="9" spans="1:7" ht="15.75" thickBot="1" x14ac:dyDescent="0.3"/>
    <row r="10" spans="1:7" ht="47.25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15</v>
      </c>
      <c r="F10" s="6" t="s">
        <v>16</v>
      </c>
      <c r="G10" s="7" t="s">
        <v>5</v>
      </c>
    </row>
    <row r="11" spans="1:7" ht="51" x14ac:dyDescent="0.25">
      <c r="A11" s="38" t="s">
        <v>17</v>
      </c>
      <c r="B11" s="23" t="s">
        <v>7</v>
      </c>
      <c r="C11" s="27" t="s">
        <v>8</v>
      </c>
      <c r="D11" s="23" t="s">
        <v>9</v>
      </c>
      <c r="E11" s="23">
        <v>1</v>
      </c>
      <c r="F11" s="23">
        <v>31</v>
      </c>
      <c r="G11" s="24" t="s">
        <v>10</v>
      </c>
    </row>
    <row r="12" spans="1:7" ht="51" x14ac:dyDescent="0.25">
      <c r="A12" s="39"/>
      <c r="B12" s="23" t="s">
        <v>11</v>
      </c>
      <c r="C12" s="27" t="s">
        <v>8</v>
      </c>
      <c r="D12" s="23" t="s">
        <v>9</v>
      </c>
      <c r="E12" s="23">
        <v>1</v>
      </c>
      <c r="F12" s="23">
        <v>31</v>
      </c>
      <c r="G12" s="24" t="s">
        <v>10</v>
      </c>
    </row>
    <row r="13" spans="1:7" ht="321" customHeight="1" x14ac:dyDescent="0.25">
      <c r="A13" s="39"/>
      <c r="B13" s="9" t="s">
        <v>37</v>
      </c>
      <c r="C13" s="23" t="s">
        <v>8</v>
      </c>
      <c r="D13" s="23" t="s">
        <v>19</v>
      </c>
      <c r="E13" s="23">
        <v>7</v>
      </c>
      <c r="F13" s="23">
        <v>10</v>
      </c>
      <c r="G13" s="24" t="s">
        <v>13</v>
      </c>
    </row>
    <row r="14" spans="1:7" ht="16.5" thickBot="1" x14ac:dyDescent="0.3">
      <c r="A14" s="11"/>
      <c r="B14" s="12"/>
      <c r="C14" s="13"/>
      <c r="D14" s="12" t="s">
        <v>20</v>
      </c>
      <c r="E14" s="12">
        <f>SUM(E11:E13)</f>
        <v>9</v>
      </c>
      <c r="F14" s="12">
        <f>SUM(F11:F13)</f>
        <v>72</v>
      </c>
      <c r="G14" s="14"/>
    </row>
    <row r="16" spans="1:7" ht="45" customHeight="1" x14ac:dyDescent="0.25">
      <c r="A16" s="37" t="s">
        <v>31</v>
      </c>
      <c r="B16" s="37"/>
      <c r="C16" s="37"/>
      <c r="D16" s="37"/>
      <c r="E16" s="37"/>
      <c r="F16" s="37"/>
      <c r="G16" s="37"/>
    </row>
    <row r="17" spans="1:10" ht="15.75" thickBot="1" x14ac:dyDescent="0.3"/>
    <row r="18" spans="1:10" ht="47.25" x14ac:dyDescent="0.25">
      <c r="A18" s="5" t="s">
        <v>1</v>
      </c>
      <c r="B18" s="6" t="s">
        <v>2</v>
      </c>
      <c r="C18" s="6" t="s">
        <v>3</v>
      </c>
      <c r="D18" s="6" t="s">
        <v>4</v>
      </c>
      <c r="E18" s="6" t="s">
        <v>15</v>
      </c>
      <c r="F18" s="6" t="s">
        <v>16</v>
      </c>
      <c r="G18" s="7" t="s">
        <v>5</v>
      </c>
    </row>
    <row r="19" spans="1:10" ht="52.5" customHeight="1" x14ac:dyDescent="0.25">
      <c r="A19" s="38" t="s">
        <v>17</v>
      </c>
      <c r="B19" s="23" t="s">
        <v>7</v>
      </c>
      <c r="C19" s="27" t="s">
        <v>8</v>
      </c>
      <c r="D19" s="23" t="s">
        <v>9</v>
      </c>
      <c r="E19" s="23">
        <v>1</v>
      </c>
      <c r="F19" s="23">
        <v>30</v>
      </c>
      <c r="G19" s="24" t="s">
        <v>10</v>
      </c>
    </row>
    <row r="20" spans="1:10" ht="52.5" customHeight="1" x14ac:dyDescent="0.25">
      <c r="A20" s="39"/>
      <c r="B20" s="23" t="s">
        <v>11</v>
      </c>
      <c r="C20" s="27" t="s">
        <v>8</v>
      </c>
      <c r="D20" s="23" t="s">
        <v>9</v>
      </c>
      <c r="E20" s="23">
        <v>1</v>
      </c>
      <c r="F20" s="23">
        <v>30</v>
      </c>
      <c r="G20" s="24" t="s">
        <v>10</v>
      </c>
    </row>
    <row r="21" spans="1:10" ht="87" customHeight="1" x14ac:dyDescent="0.25">
      <c r="A21" s="39"/>
      <c r="B21" s="9" t="s">
        <v>37</v>
      </c>
      <c r="C21" s="23" t="s">
        <v>8</v>
      </c>
      <c r="D21" s="23" t="s">
        <v>19</v>
      </c>
      <c r="E21" s="23">
        <v>7</v>
      </c>
      <c r="F21" s="23">
        <v>8</v>
      </c>
      <c r="G21" s="24" t="s">
        <v>13</v>
      </c>
      <c r="J21" s="28"/>
    </row>
    <row r="22" spans="1:10" ht="40.5" customHeight="1" thickBot="1" x14ac:dyDescent="0.3">
      <c r="A22" s="11"/>
      <c r="B22" s="12"/>
      <c r="C22" s="13"/>
      <c r="D22" s="12" t="s">
        <v>20</v>
      </c>
      <c r="E22" s="12">
        <f>SUM(E19:E21)</f>
        <v>9</v>
      </c>
      <c r="F22" s="12">
        <f>SUM(F19:F21)</f>
        <v>68</v>
      </c>
      <c r="G22" s="14"/>
    </row>
    <row r="23" spans="1:10" ht="16.5" customHeight="1" x14ac:dyDescent="0.25">
      <c r="A23" s="29"/>
      <c r="B23" s="30"/>
      <c r="C23" s="31"/>
      <c r="D23" s="30"/>
      <c r="E23" s="30"/>
      <c r="F23" s="30"/>
      <c r="G23" s="32"/>
    </row>
    <row r="24" spans="1:10" ht="45" customHeight="1" x14ac:dyDescent="0.25">
      <c r="A24" s="37" t="s">
        <v>36</v>
      </c>
      <c r="B24" s="37"/>
      <c r="C24" s="37"/>
      <c r="D24" s="37"/>
      <c r="E24" s="37"/>
      <c r="F24" s="37"/>
      <c r="G24" s="37"/>
    </row>
    <row r="25" spans="1:10" ht="15.75" thickBot="1" x14ac:dyDescent="0.3"/>
    <row r="26" spans="1:10" ht="47.25" x14ac:dyDescent="0.25">
      <c r="A26" s="5" t="s">
        <v>1</v>
      </c>
      <c r="B26" s="6" t="s">
        <v>2</v>
      </c>
      <c r="C26" s="6" t="s">
        <v>3</v>
      </c>
      <c r="D26" s="6" t="s">
        <v>4</v>
      </c>
      <c r="E26" s="6" t="s">
        <v>15</v>
      </c>
      <c r="F26" s="6" t="s">
        <v>16</v>
      </c>
      <c r="G26" s="7" t="s">
        <v>5</v>
      </c>
    </row>
    <row r="27" spans="1:10" ht="52.5" customHeight="1" x14ac:dyDescent="0.25">
      <c r="A27" s="38" t="s">
        <v>17</v>
      </c>
      <c r="B27" s="23" t="s">
        <v>7</v>
      </c>
      <c r="C27" s="27" t="s">
        <v>8</v>
      </c>
      <c r="D27" s="23" t="s">
        <v>9</v>
      </c>
      <c r="E27" s="23">
        <v>1</v>
      </c>
      <c r="F27" s="23">
        <v>31</v>
      </c>
      <c r="G27" s="24" t="s">
        <v>10</v>
      </c>
    </row>
    <row r="28" spans="1:10" ht="52.5" customHeight="1" x14ac:dyDescent="0.25">
      <c r="A28" s="39"/>
      <c r="B28" s="23" t="s">
        <v>11</v>
      </c>
      <c r="C28" s="27" t="s">
        <v>8</v>
      </c>
      <c r="D28" s="23" t="s">
        <v>9</v>
      </c>
      <c r="E28" s="23">
        <v>1</v>
      </c>
      <c r="F28" s="23">
        <v>31</v>
      </c>
      <c r="G28" s="24" t="s">
        <v>10</v>
      </c>
    </row>
    <row r="29" spans="1:10" ht="87" customHeight="1" x14ac:dyDescent="0.25">
      <c r="A29" s="39"/>
      <c r="B29" s="9" t="s">
        <v>37</v>
      </c>
      <c r="C29" s="23" t="s">
        <v>8</v>
      </c>
      <c r="D29" s="23" t="s">
        <v>19</v>
      </c>
      <c r="E29" s="23">
        <v>7</v>
      </c>
      <c r="F29" s="23">
        <v>9</v>
      </c>
      <c r="G29" s="24" t="s">
        <v>13</v>
      </c>
      <c r="J29" s="28"/>
    </row>
    <row r="30" spans="1:10" ht="40.5" customHeight="1" thickBot="1" x14ac:dyDescent="0.3">
      <c r="A30" s="11"/>
      <c r="B30" s="12"/>
      <c r="C30" s="13"/>
      <c r="D30" s="12" t="s">
        <v>20</v>
      </c>
      <c r="E30" s="12">
        <f>SUM(E27:E29)</f>
        <v>9</v>
      </c>
      <c r="F30" s="12">
        <f>SUM(F27:F29)</f>
        <v>71</v>
      </c>
      <c r="G30" s="14"/>
    </row>
    <row r="32" spans="1:10" ht="45" customHeight="1" x14ac:dyDescent="0.25">
      <c r="A32" s="37" t="s">
        <v>35</v>
      </c>
      <c r="B32" s="37"/>
      <c r="C32" s="37"/>
      <c r="D32" s="37"/>
      <c r="E32" s="37"/>
      <c r="F32" s="37"/>
      <c r="G32" s="37"/>
    </row>
    <row r="33" spans="1:7" ht="15.75" thickBot="1" x14ac:dyDescent="0.3"/>
    <row r="34" spans="1:7" ht="47.25" x14ac:dyDescent="0.25">
      <c r="A34" s="5" t="s">
        <v>1</v>
      </c>
      <c r="B34" s="6" t="s">
        <v>2</v>
      </c>
      <c r="C34" s="6" t="s">
        <v>3</v>
      </c>
      <c r="D34" s="6" t="s">
        <v>4</v>
      </c>
      <c r="E34" s="6" t="s">
        <v>15</v>
      </c>
      <c r="F34" s="6" t="s">
        <v>16</v>
      </c>
      <c r="G34" s="7" t="s">
        <v>5</v>
      </c>
    </row>
    <row r="35" spans="1:7" ht="52.5" customHeight="1" x14ac:dyDescent="0.25">
      <c r="A35" s="38" t="s">
        <v>17</v>
      </c>
      <c r="B35" s="23" t="s">
        <v>7</v>
      </c>
      <c r="C35" s="25" t="s">
        <v>8</v>
      </c>
      <c r="D35" s="23" t="s">
        <v>9</v>
      </c>
      <c r="E35" s="23">
        <v>1</v>
      </c>
      <c r="F35" s="23">
        <v>31</v>
      </c>
      <c r="G35" s="24" t="s">
        <v>10</v>
      </c>
    </row>
    <row r="36" spans="1:7" ht="52.5" customHeight="1" x14ac:dyDescent="0.25">
      <c r="A36" s="39"/>
      <c r="B36" s="23" t="s">
        <v>11</v>
      </c>
      <c r="C36" s="25" t="s">
        <v>8</v>
      </c>
      <c r="D36" s="23" t="s">
        <v>9</v>
      </c>
      <c r="E36" s="23">
        <v>1</v>
      </c>
      <c r="F36" s="23">
        <v>31</v>
      </c>
      <c r="G36" s="24" t="s">
        <v>10</v>
      </c>
    </row>
    <row r="37" spans="1:7" ht="52.5" customHeight="1" x14ac:dyDescent="0.25">
      <c r="A37" s="39"/>
      <c r="B37" s="23" t="s">
        <v>7</v>
      </c>
      <c r="C37" s="25" t="s">
        <v>8</v>
      </c>
      <c r="D37" s="23" t="s">
        <v>19</v>
      </c>
      <c r="E37" s="23">
        <v>1</v>
      </c>
      <c r="F37" s="23">
        <v>9</v>
      </c>
      <c r="G37" s="24" t="s">
        <v>13</v>
      </c>
    </row>
    <row r="38" spans="1:7" ht="52.5" customHeight="1" x14ac:dyDescent="0.25">
      <c r="A38" s="39"/>
      <c r="B38" s="23" t="s">
        <v>18</v>
      </c>
      <c r="C38" s="25" t="s">
        <v>8</v>
      </c>
      <c r="D38" s="23" t="s">
        <v>19</v>
      </c>
      <c r="E38" s="23">
        <v>1</v>
      </c>
      <c r="F38" s="23">
        <v>9</v>
      </c>
      <c r="G38" s="24" t="s">
        <v>13</v>
      </c>
    </row>
    <row r="39" spans="1:7" ht="51.75" customHeight="1" thickBot="1" x14ac:dyDescent="0.3">
      <c r="A39" s="40"/>
      <c r="B39" s="23" t="s">
        <v>7</v>
      </c>
      <c r="C39" s="25" t="s">
        <v>33</v>
      </c>
      <c r="D39" s="23" t="s">
        <v>9</v>
      </c>
      <c r="E39" s="23">
        <v>1</v>
      </c>
      <c r="F39" s="23">
        <v>31</v>
      </c>
      <c r="G39" s="24" t="s">
        <v>32</v>
      </c>
    </row>
    <row r="40" spans="1:7" ht="51.75" customHeight="1" thickBot="1" x14ac:dyDescent="0.3">
      <c r="A40" s="26"/>
      <c r="B40" s="23" t="s">
        <v>34</v>
      </c>
      <c r="C40" s="25" t="s">
        <v>33</v>
      </c>
      <c r="D40" s="23" t="s">
        <v>9</v>
      </c>
      <c r="E40" s="23">
        <v>1</v>
      </c>
      <c r="F40" s="23">
        <v>31</v>
      </c>
      <c r="G40" s="24" t="s">
        <v>32</v>
      </c>
    </row>
    <row r="41" spans="1:7" ht="40.5" customHeight="1" thickBot="1" x14ac:dyDescent="0.3">
      <c r="A41" s="11"/>
      <c r="B41" s="12"/>
      <c r="C41" s="13"/>
      <c r="D41" s="12" t="s">
        <v>20</v>
      </c>
      <c r="E41" s="12">
        <f>SUM(E35:E40)</f>
        <v>6</v>
      </c>
      <c r="F41" s="12">
        <f>SUM(F35:F40)</f>
        <v>142</v>
      </c>
      <c r="G41" s="14"/>
    </row>
    <row r="43" spans="1:7" ht="45" customHeight="1" x14ac:dyDescent="0.25">
      <c r="A43" s="37" t="s">
        <v>29</v>
      </c>
      <c r="B43" s="37"/>
      <c r="C43" s="37"/>
      <c r="D43" s="37"/>
      <c r="E43" s="37"/>
      <c r="F43" s="37"/>
      <c r="G43" s="37"/>
    </row>
    <row r="44" spans="1:7" ht="15.75" thickBot="1" x14ac:dyDescent="0.3"/>
    <row r="45" spans="1:7" ht="47.25" x14ac:dyDescent="0.25">
      <c r="A45" s="5" t="s">
        <v>1</v>
      </c>
      <c r="B45" s="6" t="s">
        <v>2</v>
      </c>
      <c r="C45" s="6" t="s">
        <v>3</v>
      </c>
      <c r="D45" s="6" t="s">
        <v>4</v>
      </c>
      <c r="E45" s="6" t="s">
        <v>15</v>
      </c>
      <c r="F45" s="6" t="s">
        <v>16</v>
      </c>
      <c r="G45" s="7" t="s">
        <v>5</v>
      </c>
    </row>
    <row r="46" spans="1:7" ht="60.75" customHeight="1" thickBot="1" x14ac:dyDescent="0.3">
      <c r="A46" s="41" t="s">
        <v>17</v>
      </c>
      <c r="B46" s="8" t="s">
        <v>7</v>
      </c>
      <c r="C46" s="9" t="s">
        <v>8</v>
      </c>
      <c r="D46" s="8" t="s">
        <v>9</v>
      </c>
      <c r="E46" s="8">
        <v>1</v>
      </c>
      <c r="F46" s="8">
        <v>30</v>
      </c>
      <c r="G46" s="10" t="s">
        <v>10</v>
      </c>
    </row>
    <row r="47" spans="1:7" ht="60.75" customHeight="1" thickBot="1" x14ac:dyDescent="0.3">
      <c r="A47" s="41"/>
      <c r="B47" s="8" t="s">
        <v>11</v>
      </c>
      <c r="C47" s="9" t="s">
        <v>8</v>
      </c>
      <c r="D47" s="8" t="s">
        <v>9</v>
      </c>
      <c r="E47" s="8">
        <v>1</v>
      </c>
      <c r="F47" s="8">
        <v>30</v>
      </c>
      <c r="G47" s="10" t="s">
        <v>10</v>
      </c>
    </row>
    <row r="48" spans="1:7" ht="60.75" customHeight="1" thickBot="1" x14ac:dyDescent="0.3">
      <c r="A48" s="41"/>
      <c r="B48" s="8" t="s">
        <v>7</v>
      </c>
      <c r="C48" s="9" t="s">
        <v>8</v>
      </c>
      <c r="D48" s="8" t="s">
        <v>9</v>
      </c>
      <c r="E48" s="8">
        <v>1</v>
      </c>
      <c r="F48" s="8">
        <v>8</v>
      </c>
      <c r="G48" s="10" t="s">
        <v>13</v>
      </c>
    </row>
    <row r="49" spans="1:12" ht="60.75" customHeight="1" thickBot="1" x14ac:dyDescent="0.3">
      <c r="A49" s="41"/>
      <c r="B49" s="8" t="s">
        <v>18</v>
      </c>
      <c r="C49" s="9" t="s">
        <v>8</v>
      </c>
      <c r="D49" s="8" t="s">
        <v>19</v>
      </c>
      <c r="E49" s="8">
        <v>1</v>
      </c>
      <c r="F49" s="8">
        <v>8</v>
      </c>
      <c r="G49" s="10" t="s">
        <v>13</v>
      </c>
    </row>
    <row r="50" spans="1:12" ht="60.75" customHeight="1" thickBot="1" x14ac:dyDescent="0.3">
      <c r="A50" s="19"/>
      <c r="B50" s="8" t="s">
        <v>7</v>
      </c>
      <c r="C50" s="9" t="s">
        <v>25</v>
      </c>
      <c r="D50" s="8" t="s">
        <v>26</v>
      </c>
      <c r="E50" s="8">
        <v>0</v>
      </c>
      <c r="F50" s="8">
        <v>0</v>
      </c>
      <c r="G50" s="10" t="s">
        <v>24</v>
      </c>
    </row>
    <row r="51" spans="1:12" ht="19.899999999999999" customHeight="1" thickBot="1" x14ac:dyDescent="0.3">
      <c r="A51" s="11"/>
      <c r="B51" s="12"/>
      <c r="C51" s="13"/>
      <c r="D51" s="12" t="s">
        <v>20</v>
      </c>
      <c r="E51" s="12">
        <f>SUM(E46:E50)</f>
        <v>4</v>
      </c>
      <c r="F51" s="12">
        <f>SUM(F46:F50)</f>
        <v>76</v>
      </c>
      <c r="G51" s="14"/>
    </row>
    <row r="53" spans="1:12" ht="45" customHeight="1" x14ac:dyDescent="0.25">
      <c r="A53" s="37" t="s">
        <v>28</v>
      </c>
      <c r="B53" s="37"/>
      <c r="C53" s="37"/>
      <c r="D53" s="37"/>
      <c r="E53" s="37"/>
      <c r="F53" s="37"/>
      <c r="G53" s="37"/>
    </row>
    <row r="54" spans="1:12" ht="15.75" thickBot="1" x14ac:dyDescent="0.3"/>
    <row r="55" spans="1:12" ht="47.25" x14ac:dyDescent="0.25">
      <c r="A55" s="5" t="s">
        <v>1</v>
      </c>
      <c r="B55" s="6" t="s">
        <v>2</v>
      </c>
      <c r="C55" s="6" t="s">
        <v>3</v>
      </c>
      <c r="D55" s="6" t="s">
        <v>4</v>
      </c>
      <c r="E55" s="6" t="s">
        <v>15</v>
      </c>
      <c r="F55" s="6" t="s">
        <v>16</v>
      </c>
      <c r="G55" s="7" t="s">
        <v>5</v>
      </c>
    </row>
    <row r="56" spans="1:12" ht="60.75" customHeight="1" thickBot="1" x14ac:dyDescent="0.4">
      <c r="A56" s="41" t="s">
        <v>17</v>
      </c>
      <c r="B56" s="8" t="s">
        <v>7</v>
      </c>
      <c r="C56" s="9" t="s">
        <v>8</v>
      </c>
      <c r="D56" s="8" t="s">
        <v>9</v>
      </c>
      <c r="E56" s="8">
        <v>1</v>
      </c>
      <c r="F56" s="8">
        <v>31</v>
      </c>
      <c r="G56" s="10" t="s">
        <v>10</v>
      </c>
      <c r="L56" s="20"/>
    </row>
    <row r="57" spans="1:12" ht="60.75" customHeight="1" thickBot="1" x14ac:dyDescent="0.3">
      <c r="A57" s="41"/>
      <c r="B57" s="8" t="s">
        <v>11</v>
      </c>
      <c r="C57" s="9" t="s">
        <v>8</v>
      </c>
      <c r="D57" s="8" t="s">
        <v>9</v>
      </c>
      <c r="E57" s="8">
        <v>1</v>
      </c>
      <c r="F57" s="8">
        <v>31</v>
      </c>
      <c r="G57" s="10" t="s">
        <v>10</v>
      </c>
    </row>
    <row r="58" spans="1:12" ht="60.75" customHeight="1" thickBot="1" x14ac:dyDescent="0.3">
      <c r="A58" s="41"/>
      <c r="B58" s="8" t="s">
        <v>7</v>
      </c>
      <c r="C58" s="9" t="s">
        <v>8</v>
      </c>
      <c r="D58" s="8" t="s">
        <v>9</v>
      </c>
      <c r="E58" s="8">
        <v>1</v>
      </c>
      <c r="F58" s="8">
        <v>10</v>
      </c>
      <c r="G58" s="10" t="s">
        <v>13</v>
      </c>
    </row>
    <row r="59" spans="1:12" ht="60.75" customHeight="1" thickBot="1" x14ac:dyDescent="0.3">
      <c r="A59" s="41"/>
      <c r="B59" s="8" t="s">
        <v>18</v>
      </c>
      <c r="C59" s="9" t="s">
        <v>8</v>
      </c>
      <c r="D59" s="8" t="s">
        <v>19</v>
      </c>
      <c r="E59" s="8">
        <v>1</v>
      </c>
      <c r="F59" s="8">
        <v>10</v>
      </c>
      <c r="G59" s="10" t="s">
        <v>13</v>
      </c>
    </row>
    <row r="60" spans="1:12" ht="60.75" customHeight="1" thickBot="1" x14ac:dyDescent="0.3">
      <c r="A60" s="18"/>
      <c r="B60" s="8" t="s">
        <v>7</v>
      </c>
      <c r="C60" s="9" t="s">
        <v>25</v>
      </c>
      <c r="D60" s="8" t="s">
        <v>26</v>
      </c>
      <c r="E60" s="8"/>
      <c r="F60" s="8"/>
      <c r="G60" s="10" t="s">
        <v>24</v>
      </c>
    </row>
    <row r="61" spans="1:12" ht="19.899999999999999" customHeight="1" thickBot="1" x14ac:dyDescent="0.3">
      <c r="A61" s="11"/>
      <c r="B61" s="12"/>
      <c r="C61" s="13"/>
      <c r="D61" s="12" t="s">
        <v>20</v>
      </c>
      <c r="E61" s="12">
        <f>SUM(E56:E60)</f>
        <v>4</v>
      </c>
      <c r="F61" s="12">
        <f>SUM(F56:F60)</f>
        <v>82</v>
      </c>
      <c r="G61" s="14"/>
    </row>
    <row r="63" spans="1:12" ht="45" customHeight="1" x14ac:dyDescent="0.25">
      <c r="A63" s="37" t="s">
        <v>27</v>
      </c>
      <c r="B63" s="37"/>
      <c r="C63" s="37"/>
      <c r="D63" s="37"/>
      <c r="E63" s="37"/>
      <c r="F63" s="37"/>
      <c r="G63" s="37"/>
    </row>
    <row r="64" spans="1:12" ht="15.75" thickBot="1" x14ac:dyDescent="0.3"/>
    <row r="65" spans="1:7" ht="47.25" x14ac:dyDescent="0.25">
      <c r="A65" s="5" t="s">
        <v>1</v>
      </c>
      <c r="B65" s="6" t="s">
        <v>2</v>
      </c>
      <c r="C65" s="6" t="s">
        <v>3</v>
      </c>
      <c r="D65" s="6" t="s">
        <v>4</v>
      </c>
      <c r="E65" s="6" t="s">
        <v>15</v>
      </c>
      <c r="F65" s="6" t="s">
        <v>16</v>
      </c>
      <c r="G65" s="7" t="s">
        <v>5</v>
      </c>
    </row>
    <row r="66" spans="1:7" ht="60.75" customHeight="1" thickBot="1" x14ac:dyDescent="0.3">
      <c r="A66" s="41" t="s">
        <v>17</v>
      </c>
      <c r="B66" s="8" t="s">
        <v>7</v>
      </c>
      <c r="C66" s="9" t="s">
        <v>8</v>
      </c>
      <c r="D66" s="8" t="s">
        <v>9</v>
      </c>
      <c r="E66" s="8">
        <v>1</v>
      </c>
      <c r="F66" s="8">
        <v>30</v>
      </c>
      <c r="G66" s="10" t="s">
        <v>10</v>
      </c>
    </row>
    <row r="67" spans="1:7" ht="60.75" customHeight="1" thickBot="1" x14ac:dyDescent="0.3">
      <c r="A67" s="41"/>
      <c r="B67" s="8" t="s">
        <v>11</v>
      </c>
      <c r="C67" s="9" t="s">
        <v>8</v>
      </c>
      <c r="D67" s="8" t="s">
        <v>9</v>
      </c>
      <c r="E67" s="8">
        <v>1</v>
      </c>
      <c r="F67" s="8">
        <v>30</v>
      </c>
      <c r="G67" s="10" t="s">
        <v>10</v>
      </c>
    </row>
    <row r="68" spans="1:7" ht="60.75" customHeight="1" thickBot="1" x14ac:dyDescent="0.3">
      <c r="A68" s="41"/>
      <c r="B68" s="8" t="s">
        <v>7</v>
      </c>
      <c r="C68" s="9" t="s">
        <v>8</v>
      </c>
      <c r="D68" s="8" t="s">
        <v>9</v>
      </c>
      <c r="E68" s="8">
        <v>1</v>
      </c>
      <c r="F68" s="8">
        <v>8</v>
      </c>
      <c r="G68" s="10" t="s">
        <v>13</v>
      </c>
    </row>
    <row r="69" spans="1:7" ht="60.75" customHeight="1" thickBot="1" x14ac:dyDescent="0.3">
      <c r="A69" s="41"/>
      <c r="B69" s="8" t="s">
        <v>18</v>
      </c>
      <c r="C69" s="9" t="s">
        <v>8</v>
      </c>
      <c r="D69" s="8" t="s">
        <v>19</v>
      </c>
      <c r="E69" s="8">
        <v>1</v>
      </c>
      <c r="F69" s="8">
        <v>8</v>
      </c>
      <c r="G69" s="10" t="s">
        <v>13</v>
      </c>
    </row>
    <row r="70" spans="1:7" ht="60.75" customHeight="1" thickBot="1" x14ac:dyDescent="0.3">
      <c r="A70" s="17"/>
      <c r="B70" s="8" t="s">
        <v>7</v>
      </c>
      <c r="C70" s="9" t="s">
        <v>25</v>
      </c>
      <c r="D70" s="8" t="s">
        <v>26</v>
      </c>
      <c r="E70" s="8"/>
      <c r="F70" s="8"/>
      <c r="G70" s="10" t="s">
        <v>24</v>
      </c>
    </row>
    <row r="71" spans="1:7" ht="19.899999999999999" customHeight="1" thickBot="1" x14ac:dyDescent="0.3">
      <c r="A71" s="11"/>
      <c r="B71" s="12"/>
      <c r="C71" s="13"/>
      <c r="D71" s="12" t="s">
        <v>20</v>
      </c>
      <c r="E71" s="12">
        <f>SUM(E66:E70)</f>
        <v>4</v>
      </c>
      <c r="F71" s="12">
        <f>SUM(F66:F70)</f>
        <v>76</v>
      </c>
      <c r="G71" s="14"/>
    </row>
    <row r="73" spans="1:7" ht="45" customHeight="1" x14ac:dyDescent="0.25">
      <c r="A73" s="37" t="s">
        <v>22</v>
      </c>
      <c r="B73" s="37"/>
      <c r="C73" s="37"/>
      <c r="D73" s="37"/>
      <c r="E73" s="37"/>
      <c r="F73" s="37"/>
      <c r="G73" s="37"/>
    </row>
    <row r="75" spans="1:7" ht="47.25" x14ac:dyDescent="0.25">
      <c r="A75" s="5" t="s">
        <v>1</v>
      </c>
      <c r="B75" s="6" t="s">
        <v>2</v>
      </c>
      <c r="C75" s="6" t="s">
        <v>3</v>
      </c>
      <c r="D75" s="6" t="s">
        <v>4</v>
      </c>
      <c r="E75" s="6" t="s">
        <v>15</v>
      </c>
      <c r="F75" s="6" t="s">
        <v>16</v>
      </c>
      <c r="G75" s="7" t="s">
        <v>5</v>
      </c>
    </row>
    <row r="76" spans="1:7" ht="60.75" customHeight="1" thickBot="1" x14ac:dyDescent="0.3">
      <c r="A76" s="41" t="s">
        <v>17</v>
      </c>
      <c r="B76" s="8" t="s">
        <v>7</v>
      </c>
      <c r="C76" s="9" t="s">
        <v>8</v>
      </c>
      <c r="D76" s="8" t="s">
        <v>9</v>
      </c>
      <c r="E76" s="8">
        <v>1</v>
      </c>
      <c r="F76" s="8">
        <v>31</v>
      </c>
      <c r="G76" s="10" t="s">
        <v>10</v>
      </c>
    </row>
    <row r="77" spans="1:7" ht="60.75" customHeight="1" thickBot="1" x14ac:dyDescent="0.3">
      <c r="A77" s="41"/>
      <c r="B77" s="8" t="s">
        <v>11</v>
      </c>
      <c r="C77" s="9" t="s">
        <v>8</v>
      </c>
      <c r="D77" s="8" t="s">
        <v>9</v>
      </c>
      <c r="E77" s="8">
        <v>1</v>
      </c>
      <c r="F77" s="8">
        <v>31</v>
      </c>
      <c r="G77" s="10" t="s">
        <v>10</v>
      </c>
    </row>
    <row r="78" spans="1:7" ht="60.75" customHeight="1" thickBot="1" x14ac:dyDescent="0.3">
      <c r="A78" s="41"/>
      <c r="B78" s="8" t="s">
        <v>7</v>
      </c>
      <c r="C78" s="9" t="s">
        <v>8</v>
      </c>
      <c r="D78" s="8" t="s">
        <v>9</v>
      </c>
      <c r="E78" s="8">
        <v>1</v>
      </c>
      <c r="F78" s="8">
        <v>8</v>
      </c>
      <c r="G78" s="10" t="s">
        <v>13</v>
      </c>
    </row>
    <row r="79" spans="1:7" ht="60.75" customHeight="1" thickBot="1" x14ac:dyDescent="0.3">
      <c r="A79" s="41"/>
      <c r="B79" s="8" t="s">
        <v>18</v>
      </c>
      <c r="C79" s="9" t="s">
        <v>8</v>
      </c>
      <c r="D79" s="8" t="s">
        <v>19</v>
      </c>
      <c r="E79" s="8">
        <v>1</v>
      </c>
      <c r="F79" s="8">
        <v>8</v>
      </c>
      <c r="G79" s="10" t="s">
        <v>13</v>
      </c>
    </row>
    <row r="80" spans="1:7" ht="60.75" customHeight="1" thickBot="1" x14ac:dyDescent="0.3">
      <c r="A80" s="1"/>
      <c r="B80" s="8" t="s">
        <v>7</v>
      </c>
      <c r="C80" s="9" t="s">
        <v>25</v>
      </c>
      <c r="D80" s="8" t="s">
        <v>26</v>
      </c>
      <c r="E80" s="8">
        <v>1</v>
      </c>
      <c r="F80" s="8">
        <v>10</v>
      </c>
      <c r="G80" s="10" t="s">
        <v>24</v>
      </c>
    </row>
    <row r="81" spans="1:7" ht="19.899999999999999" customHeight="1" thickBot="1" x14ac:dyDescent="0.3">
      <c r="A81" s="11"/>
      <c r="B81" s="12"/>
      <c r="C81" s="13"/>
      <c r="D81" s="12" t="s">
        <v>20</v>
      </c>
      <c r="E81" s="12">
        <f>SUM(E76:E80)</f>
        <v>5</v>
      </c>
      <c r="F81" s="12">
        <f>SUM(F76:F80)</f>
        <v>88</v>
      </c>
      <c r="G81" s="14"/>
    </row>
    <row r="82" spans="1:7" ht="19.149999999999999" customHeight="1" x14ac:dyDescent="0.25">
      <c r="C82" s="15"/>
    </row>
    <row r="83" spans="1:7" ht="45" customHeight="1" x14ac:dyDescent="0.25">
      <c r="A83" s="37" t="s">
        <v>21</v>
      </c>
      <c r="B83" s="37"/>
      <c r="C83" s="37"/>
      <c r="D83" s="37"/>
      <c r="E83" s="37"/>
      <c r="F83" s="37"/>
      <c r="G83" s="37"/>
    </row>
    <row r="84" spans="1:7" ht="15.75" thickBot="1" x14ac:dyDescent="0.3">
      <c r="C84" s="15"/>
    </row>
    <row r="85" spans="1:7" ht="47.25" x14ac:dyDescent="0.25">
      <c r="A85" s="5" t="s">
        <v>1</v>
      </c>
      <c r="B85" s="6" t="s">
        <v>2</v>
      </c>
      <c r="C85" s="16" t="s">
        <v>3</v>
      </c>
      <c r="D85" s="6" t="s">
        <v>4</v>
      </c>
      <c r="E85" s="6" t="s">
        <v>15</v>
      </c>
      <c r="F85" s="6" t="s">
        <v>16</v>
      </c>
      <c r="G85" s="7" t="s">
        <v>5</v>
      </c>
    </row>
    <row r="86" spans="1:7" ht="58.15" customHeight="1" thickBot="1" x14ac:dyDescent="0.3">
      <c r="A86" s="41" t="s">
        <v>17</v>
      </c>
      <c r="B86" s="8" t="s">
        <v>7</v>
      </c>
      <c r="C86" s="9" t="s">
        <v>8</v>
      </c>
      <c r="D86" s="8" t="s">
        <v>9</v>
      </c>
      <c r="E86" s="8">
        <v>1</v>
      </c>
      <c r="F86" s="8">
        <v>28</v>
      </c>
      <c r="G86" s="10" t="s">
        <v>10</v>
      </c>
    </row>
    <row r="87" spans="1:7" ht="58.15" customHeight="1" thickBot="1" x14ac:dyDescent="0.3">
      <c r="A87" s="41"/>
      <c r="B87" s="8" t="s">
        <v>11</v>
      </c>
      <c r="C87" s="9" t="s">
        <v>8</v>
      </c>
      <c r="D87" s="8" t="s">
        <v>9</v>
      </c>
      <c r="E87" s="8">
        <v>1</v>
      </c>
      <c r="F87" s="8">
        <v>28</v>
      </c>
      <c r="G87" s="10" t="s">
        <v>10</v>
      </c>
    </row>
    <row r="88" spans="1:7" ht="58.15" customHeight="1" thickBot="1" x14ac:dyDescent="0.3">
      <c r="A88" s="41"/>
      <c r="B88" s="8" t="s">
        <v>7</v>
      </c>
      <c r="C88" s="9" t="s">
        <v>8</v>
      </c>
      <c r="D88" s="8" t="s">
        <v>9</v>
      </c>
      <c r="E88" s="8">
        <v>1</v>
      </c>
      <c r="F88" s="8">
        <v>8</v>
      </c>
      <c r="G88" s="10" t="s">
        <v>13</v>
      </c>
    </row>
    <row r="89" spans="1:7" ht="58.15" customHeight="1" thickBot="1" x14ac:dyDescent="0.3">
      <c r="A89" s="41"/>
      <c r="B89" s="8" t="s">
        <v>18</v>
      </c>
      <c r="C89" s="9" t="s">
        <v>8</v>
      </c>
      <c r="D89" s="8" t="s">
        <v>19</v>
      </c>
      <c r="E89" s="8">
        <v>1</v>
      </c>
      <c r="F89" s="8">
        <v>8</v>
      </c>
      <c r="G89" s="10" t="s">
        <v>13</v>
      </c>
    </row>
    <row r="90" spans="1:7" ht="19.899999999999999" customHeight="1" thickBot="1" x14ac:dyDescent="0.3">
      <c r="A90" s="11"/>
      <c r="B90" s="12"/>
      <c r="C90" s="13"/>
      <c r="D90" s="12" t="s">
        <v>20</v>
      </c>
      <c r="E90" s="12">
        <f>SUM(E86:E89)</f>
        <v>4</v>
      </c>
      <c r="F90" s="12">
        <f>SUM(F86:F89)</f>
        <v>72</v>
      </c>
      <c r="G90" s="14"/>
    </row>
    <row r="92" spans="1:7" ht="45" customHeight="1" x14ac:dyDescent="0.25">
      <c r="A92" s="37" t="s">
        <v>23</v>
      </c>
      <c r="B92" s="37"/>
      <c r="C92" s="37"/>
      <c r="D92" s="37"/>
      <c r="E92" s="37"/>
      <c r="F92" s="37"/>
      <c r="G92" s="37"/>
    </row>
    <row r="93" spans="1:7" ht="15.75" thickBot="1" x14ac:dyDescent="0.3">
      <c r="C93" s="15"/>
    </row>
    <row r="94" spans="1:7" ht="47.25" x14ac:dyDescent="0.25">
      <c r="A94" s="5" t="s">
        <v>1</v>
      </c>
      <c r="B94" s="6" t="s">
        <v>2</v>
      </c>
      <c r="C94" s="16" t="s">
        <v>3</v>
      </c>
      <c r="D94" s="6" t="s">
        <v>4</v>
      </c>
      <c r="E94" s="6" t="s">
        <v>15</v>
      </c>
      <c r="F94" s="6" t="s">
        <v>16</v>
      </c>
      <c r="G94" s="7" t="s">
        <v>5</v>
      </c>
    </row>
    <row r="95" spans="1:7" ht="58.15" customHeight="1" thickBot="1" x14ac:dyDescent="0.3">
      <c r="A95" s="41" t="s">
        <v>17</v>
      </c>
      <c r="B95" s="8" t="s">
        <v>7</v>
      </c>
      <c r="C95" s="9" t="s">
        <v>8</v>
      </c>
      <c r="D95" s="8" t="s">
        <v>9</v>
      </c>
      <c r="E95" s="8">
        <v>1</v>
      </c>
      <c r="F95" s="8">
        <v>31</v>
      </c>
      <c r="G95" s="10" t="s">
        <v>10</v>
      </c>
    </row>
    <row r="96" spans="1:7" ht="58.15" customHeight="1" thickBot="1" x14ac:dyDescent="0.3">
      <c r="A96" s="41"/>
      <c r="B96" s="8" t="s">
        <v>11</v>
      </c>
      <c r="C96" s="9" t="s">
        <v>8</v>
      </c>
      <c r="D96" s="8" t="s">
        <v>9</v>
      </c>
      <c r="E96" s="8">
        <v>1</v>
      </c>
      <c r="F96" s="8">
        <v>31</v>
      </c>
      <c r="G96" s="10" t="s">
        <v>10</v>
      </c>
    </row>
    <row r="97" spans="1:7" ht="58.15" customHeight="1" thickBot="1" x14ac:dyDescent="0.3">
      <c r="A97" s="41"/>
      <c r="B97" s="8" t="s">
        <v>7</v>
      </c>
      <c r="C97" s="9" t="s">
        <v>8</v>
      </c>
      <c r="D97" s="8" t="s">
        <v>9</v>
      </c>
      <c r="E97" s="8">
        <v>1</v>
      </c>
      <c r="F97" s="8">
        <v>8</v>
      </c>
      <c r="G97" s="10" t="s">
        <v>13</v>
      </c>
    </row>
    <row r="98" spans="1:7" ht="58.15" customHeight="1" thickBot="1" x14ac:dyDescent="0.3">
      <c r="A98" s="41"/>
      <c r="B98" s="8" t="s">
        <v>18</v>
      </c>
      <c r="C98" s="9" t="s">
        <v>8</v>
      </c>
      <c r="D98" s="8" t="s">
        <v>19</v>
      </c>
      <c r="E98" s="8">
        <v>1</v>
      </c>
      <c r="F98" s="8">
        <v>8</v>
      </c>
      <c r="G98" s="10" t="s">
        <v>13</v>
      </c>
    </row>
    <row r="99" spans="1:7" ht="19.899999999999999" customHeight="1" thickBot="1" x14ac:dyDescent="0.3">
      <c r="A99" s="11"/>
      <c r="B99" s="12"/>
      <c r="C99" s="13"/>
      <c r="D99" s="12" t="s">
        <v>20</v>
      </c>
      <c r="E99" s="12">
        <f>SUM(E95:E98)</f>
        <v>4</v>
      </c>
      <c r="F99" s="12">
        <f>SUM(F95:F98)</f>
        <v>78</v>
      </c>
      <c r="G99" s="14"/>
    </row>
    <row r="101" spans="1:7" x14ac:dyDescent="0.25">
      <c r="E101">
        <f>E99+E90+E81+E71+E61+E51</f>
        <v>25</v>
      </c>
      <c r="F101">
        <f>F99+F90+F81+F71+F61+F51</f>
        <v>472</v>
      </c>
    </row>
  </sheetData>
  <mergeCells count="22">
    <mergeCell ref="A16:G16"/>
    <mergeCell ref="A19:A21"/>
    <mergeCell ref="A24:G24"/>
    <mergeCell ref="A27:A29"/>
    <mergeCell ref="A1:G1"/>
    <mergeCell ref="A4:A6"/>
    <mergeCell ref="A8:G8"/>
    <mergeCell ref="A11:A13"/>
    <mergeCell ref="A32:G32"/>
    <mergeCell ref="A35:A39"/>
    <mergeCell ref="A66:A69"/>
    <mergeCell ref="A95:A98"/>
    <mergeCell ref="A73:G73"/>
    <mergeCell ref="A76:A79"/>
    <mergeCell ref="A83:G83"/>
    <mergeCell ref="A86:A89"/>
    <mergeCell ref="A92:G92"/>
    <mergeCell ref="A43:G43"/>
    <mergeCell ref="A46:A49"/>
    <mergeCell ref="A53:G53"/>
    <mergeCell ref="A56:A59"/>
    <mergeCell ref="A63:G63"/>
  </mergeCells>
  <pageMargins left="0.23622047244094491" right="0.23622047244094491" top="0.74803149606299213" bottom="0.74803149606299213" header="0.31496062992125984" footer="0.31496062992125984"/>
  <pageSetup paperSize="9" scale="75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"/>
  <sheetViews>
    <sheetView zoomScale="86" zoomScaleNormal="86" workbookViewId="0">
      <selection activeCell="B8" sqref="B8"/>
    </sheetView>
  </sheetViews>
  <sheetFormatPr defaultColWidth="8.5703125" defaultRowHeight="15" x14ac:dyDescent="0.25"/>
  <cols>
    <col min="1" max="1" width="14.7109375" customWidth="1"/>
    <col min="2" max="2" width="23.85546875" customWidth="1"/>
    <col min="3" max="3" width="28.5703125" customWidth="1"/>
    <col min="4" max="4" width="16.140625" customWidth="1"/>
    <col min="5" max="5" width="33.42578125" customWidth="1"/>
  </cols>
  <sheetData>
    <row r="2" spans="1:5" ht="45" customHeight="1" x14ac:dyDescent="0.25">
      <c r="A2" s="42" t="s">
        <v>0</v>
      </c>
      <c r="B2" s="42"/>
      <c r="C2" s="42"/>
      <c r="D2" s="42"/>
      <c r="E2" s="42"/>
    </row>
    <row r="4" spans="1:5" ht="78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ht="68.650000000000006" customHeight="1" x14ac:dyDescent="0.25">
      <c r="A5" s="43" t="s">
        <v>6</v>
      </c>
      <c r="B5" s="3" t="s">
        <v>7</v>
      </c>
      <c r="C5" s="3" t="s">
        <v>8</v>
      </c>
      <c r="D5" s="3" t="s">
        <v>9</v>
      </c>
      <c r="E5" s="4" t="s">
        <v>10</v>
      </c>
    </row>
    <row r="6" spans="1:5" ht="68.650000000000006" customHeight="1" x14ac:dyDescent="0.25">
      <c r="A6" s="43"/>
      <c r="B6" s="3" t="s">
        <v>11</v>
      </c>
      <c r="C6" s="3" t="s">
        <v>8</v>
      </c>
      <c r="D6" s="3" t="s">
        <v>9</v>
      </c>
      <c r="E6" s="4" t="s">
        <v>10</v>
      </c>
    </row>
    <row r="7" spans="1:5" ht="68.650000000000006" customHeight="1" x14ac:dyDescent="0.25">
      <c r="A7" s="43"/>
      <c r="B7" s="3" t="s">
        <v>7</v>
      </c>
      <c r="C7" s="3" t="s">
        <v>8</v>
      </c>
      <c r="D7" s="3" t="s">
        <v>12</v>
      </c>
      <c r="E7" s="4" t="s">
        <v>13</v>
      </c>
    </row>
    <row r="8" spans="1:5" ht="68.650000000000006" customHeight="1" x14ac:dyDescent="0.25">
      <c r="A8" s="43"/>
      <c r="B8" s="3" t="s">
        <v>11</v>
      </c>
      <c r="C8" s="3" t="s">
        <v>8</v>
      </c>
      <c r="D8" s="3" t="s">
        <v>12</v>
      </c>
      <c r="E8" s="4" t="s">
        <v>13</v>
      </c>
    </row>
  </sheetData>
  <mergeCells count="2">
    <mergeCell ref="A2:E2"/>
    <mergeCell ref="A5:A8"/>
  </mergeCells>
  <pageMargins left="0.34027777777777801" right="0.209722222222222" top="0.51180555555555496" bottom="0.39374999999999999" header="0.51180555555555496" footer="0.51180555555555496"/>
  <pageSetup paperSize="9" scale="81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E101-9A6E-40F2-A42C-5B793100C800}">
  <dimension ref="A2:E7"/>
  <sheetViews>
    <sheetView tabSelected="1" workbookViewId="0">
      <selection activeCell="C4" sqref="C4"/>
    </sheetView>
  </sheetViews>
  <sheetFormatPr defaultRowHeight="15" x14ac:dyDescent="0.25"/>
  <cols>
    <col min="1" max="1" width="23.5703125" style="34" customWidth="1"/>
    <col min="2" max="2" width="62.28515625" style="34" customWidth="1"/>
    <col min="3" max="5" width="27.7109375" style="34" customWidth="1"/>
  </cols>
  <sheetData>
    <row r="2" spans="1:5" ht="46.5" customHeight="1" x14ac:dyDescent="0.25">
      <c r="A2" s="42" t="s">
        <v>41</v>
      </c>
      <c r="B2" s="42"/>
      <c r="C2" s="42"/>
      <c r="D2" s="42"/>
      <c r="E2" s="42"/>
    </row>
    <row r="4" spans="1:5" ht="57" customHeight="1" x14ac:dyDescent="0.25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</row>
    <row r="5" spans="1:5" ht="63" x14ac:dyDescent="0.25">
      <c r="A5" s="44" t="s">
        <v>40</v>
      </c>
      <c r="B5" s="8" t="s">
        <v>7</v>
      </c>
      <c r="C5" s="8" t="s">
        <v>8</v>
      </c>
      <c r="D5" s="8" t="s">
        <v>9</v>
      </c>
      <c r="E5" s="36" t="s">
        <v>10</v>
      </c>
    </row>
    <row r="6" spans="1:5" ht="63" x14ac:dyDescent="0.25">
      <c r="A6" s="44"/>
      <c r="B6" s="8" t="s">
        <v>11</v>
      </c>
      <c r="C6" s="8" t="s">
        <v>8</v>
      </c>
      <c r="D6" s="8" t="s">
        <v>9</v>
      </c>
      <c r="E6" s="36" t="s">
        <v>10</v>
      </c>
    </row>
    <row r="7" spans="1:5" ht="378" x14ac:dyDescent="0.25">
      <c r="A7" s="44"/>
      <c r="B7" s="8" t="s">
        <v>37</v>
      </c>
      <c r="C7" s="8" t="s">
        <v>8</v>
      </c>
      <c r="D7" s="8" t="s">
        <v>19</v>
      </c>
      <c r="E7" s="36" t="s">
        <v>13</v>
      </c>
    </row>
  </sheetData>
  <mergeCells count="2">
    <mergeCell ref="A2:E2"/>
    <mergeCell ref="A5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 кв</vt:lpstr>
      <vt:lpstr>3 кв</vt:lpstr>
      <vt:lpstr>2 кв</vt:lpstr>
      <vt:lpstr>1 кв</vt:lpstr>
      <vt:lpstr> год</vt:lpstr>
      <vt:lpstr>план 2021</vt:lpstr>
      <vt:lpstr>План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a2101</cp:lastModifiedBy>
  <cp:revision>18</cp:revision>
  <cp:lastPrinted>2021-07-30T02:30:28Z</cp:lastPrinted>
  <dcterms:created xsi:type="dcterms:W3CDTF">2015-12-14T06:12:04Z</dcterms:created>
  <dcterms:modified xsi:type="dcterms:W3CDTF">2021-12-03T08:47:39Z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