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5480" windowHeight="10545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<sst xmlns="http://schemas.openxmlformats.org/spreadsheetml/2006/main" count="63" uniqueCount="63">
  <si>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Объем и перечень дотаций, субвенций, субсидий и иных межбюджетных трансфертов</t>
  </si>
  <si>
    <t>(рублей)</t>
  </si>
  <si>
    <t>№ п/п</t>
  </si>
  <si>
    <t>Наименование дотаций, субвенций, субсидий и иных межбюджетных трансфертов, получаемых из краевого бюджета на 2017 год</t>
  </si>
  <si>
    <t>1</t>
  </si>
  <si>
    <t>получаемых из краевого бюджета на 2018 год и плановый период 2019-2020 годов</t>
  </si>
  <si>
    <t>Сумма 
на 2018 год</t>
  </si>
  <si>
    <t>Сумма 
на 2019 год</t>
  </si>
  <si>
    <t>Сумма 
на 2020 год</t>
  </si>
  <si>
    <t xml:space="preserve">Приложение 8
к Решению Шарыповского городского Совета депутатов
"О бюджете города Шарыпово на 2018 год
 и плановый период 2019-2020 годов" 
от 18.12.2017 г. № 33-104 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</si>
  <si>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</si>
  <si>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Дотации на выравнивание бюджетной обеспеченности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</si>
  <si>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Дотации бюджетам городских округов на поддержку мер по обеспечению сбалансированности бюджетов</t>
  </si>
  <si>
    <t>Субсидии бюджетам муниципальных образований на 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</si>
  <si>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Красноярского края в социальную практику" государственной программы Красноярского края "Молодежь Красноярского края в XXI веке"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</si>
  <si>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</si>
  <si>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"Профилактика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обеспечения" государственной программы Красноярского края "Развитие здравоохранения"</t>
  </si>
  <si>
    <t>Субсидия бюджетам городских округов на поддержку отрасли культуры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</si>
  <si>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</si>
  <si>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образований края на обеспечение первичных мер пожарной безопасности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</si>
  <si>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Средства на повышение размеров оплаты труда работников бюджетной сферы Красноярского края с 1 января 2018 года на 4 процента по министерству финансов Красноярского края в рамках непрограммных расходов отдельных органов исполнительной власти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</si>
  <si>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по министерству финансов Красноярского края в рамках непрограммных расходов отдельных органов исполнительной власти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</si>
  <si>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культуры, по министерству финансов Красноярского края в рамках непрограммных расходов отдельных органов исполнительной власти</t>
  </si>
  <si>
    <t>Субсидии бюджетам муниципальных образований на реализацию мероприятий, направленных на повышение безопасности дорожного движения, в рамках подпрограммы "Повышение безопасности дорожного движения" государственной программы Красноярского края "Развитие транспортной системы"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</si>
  <si>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</si>
  <si>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</si>
  <si>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Субсидии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 в рамках подпрограммы "Вовлечение молодежи в социальную практику" государственной программы Красноярского края "Молодежь Красноярского края в XXI веке"</t>
  </si>
  <si>
    <t>Субвенции бюджетам муниципальных образований на финансирование расходов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9 декабря 2010 года № 11-5397), в рамках подпрограммы "Повышение качества и доступности социальных услуг" государственной программы Красноярского края "Развитие системы социальной поддержки граждан"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</si>
  <si>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9 декабря 2010 года № 11-5397) в рамках подпрограммы "Социальная поддержка семей, имеющих детей" государственной программы Красноярского края "Развитие системы социальной поддержки граждан"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</si>
  <si>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</si>
  <si>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</si>
  <si>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</si>
  <si>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17-4294) в рамках подпрограммы "Повышение качества и доступности социальных услуг" государственной программы Красноярского края "Развитие системы социальной поддержки граждан"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</si>
  <si>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судебной власти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</si>
  <si>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"Обеспечение общих условий функционирования отраслей агропромышленного комплекса" государственной программы Красноярского края "Развитие сельского хозяйства и регулирование рынков сельскохозяйственной продукции, сырья и продовольствия"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</si>
  <si>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"Развитие архивного дела" государственной программы Красноярского края "Развитие культуры и туризма"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</si>
  <si>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</si>
  <si>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</si>
  <si>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</si>
  <si>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</si>
  <si>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"Обеспечение доступности платы граждан в условиях развития жилищных отношений" государственной программы Красноярского края "Реформирование и модернизация жилищно-коммунального хозяйства"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</si>
  <si>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</si>
  <si>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</si>
  <si>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</si>
  <si>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</si>
  <si>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</si>
  <si>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</si>
  <si>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</si>
  <si>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Итого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</si>
  <si>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</si>
  <si>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</si>
  <si>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городских округов на реализацию мероприятий по обеспечению жильем молодых семей</t>
  </si>
  <si>
    <t>Субсидии бюджетам муниципальных районов и городских округов Красноярского края на устройство плоскостных спортивных сооружений в сельской местности в рамках подпрограммы "Развитие массовой физической культуры и спорта" государственной программы Красноярского края "Развитие физической культуры и спорта"</t>
  </si>
  <si>
    <t>Субсидии бюджетам муниципальных образований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"Поддержка искусства и народного творчества" государственной программы Красноярского края "Развитие культуры и туризма"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</si>
  <si>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</si>
  <si>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Субсидии бюджетам муниципальных образований на развитие инфраструктуры общеобразовательных организаций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</si>
  <si>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муниципальных образований" государственной программы Красноярского края "Реформирование и модернизация жилищно-коммунального хозяйства"</t>
  </si>
  <si>
    <t>Субсидии бюджетам муниципальных образований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</si>
  <si>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</si>
  <si>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</si>
  <si>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«Развитие субъектов малого и среднего предпринимательства» государственной программы Красноярского края «Развитие инвестиционной деятельности, малого и среднего предпринимательства»</t>
  </si>
  <si>
    <t>Субсидии бюджетам муниципальных образований на персональные выплаты, устанавливаемые в целях повышения оплаты труда молодым специалистам, персональные выплаты, устанавливаемые с учётом опыта работы при наличии учёной степени, почётного звания, нагрудного знака (значка), по министерству финансов Красноярского края в рамках непрограммных расходов отдельных органов исполнительной власти</t>
  </si>
  <si>
    <t>Приложение 7
к Решению Шарыповского городского Совета депутатов 
"О внесении изменений и дополнений в решение 
Шарыповского городского Совета депутатов 
от 18.12.2017 № 33-104 "О бюджете города Шарыпово 
на 2018 год и плановый период 2019-2020 годов""
от 29.05.2018 г. № 39-124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</si>
</sst>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_р_.;[Red]\-#,##0.0_р_."/>
    <numFmt numFmtId="173" formatCode="?"/>
    <numFmt numFmtId="174" formatCode="00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right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2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NumberFormat="1" applyFont="1" applyFill="1" applyBorder="1" applyAlignment="1">
      <alignment vertical="top" wrapText="1"/>
    </xf>
    <xf numFmtId="173" fontId="6" fillId="0" borderId="10" xfId="0" applyNumberFormat="1" applyFont="1" applyFill="1" applyBorder="1" applyAlignment="1">
      <alignment horizontal="left" vertical="top" wrapText="1"/>
    </xf>
    <xf numFmtId="1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1" fontId="8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5781675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96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Порядку определения перечня и кодов целевых статей расходов местных бюджетов, финансовое обеспечение которых осуществляется за счет межбюджетных субсидий, субвенций и иных межбюджетных трансфертов, имеющих целевое назначение, из краевого бюджета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tabSelected="1" zoomScaleSheetLayoutView="85" zoomScalePageLayoutView="0" workbookViewId="0" topLeftCell="A1">
      <selection activeCell="C2" sqref="C2"/>
    </sheetView>
  </sheetViews>
  <sheetFormatPr defaultColWidth="9.00390625" defaultRowHeight="12.75"/>
  <cols>
    <col min="1" max="1" width="6.75390625" style="1" customWidth="1"/>
    <col min="2" max="2" width="75.875" style="1" customWidth="1"/>
    <col min="3" max="5" width="17.75390625" style="2" customWidth="1"/>
    <col min="6" max="16384" width="9.125" style="1" customWidth="1"/>
  </cols>
  <sheetData>
    <row r="1" spans="2:5" ht="90" customHeight="1">
      <c r="B1" s="9"/>
      <c r="C1" s="19" t="s">
        <v>62</v>
      </c>
      <c r="D1" s="19"/>
      <c r="E1" s="19"/>
    </row>
    <row r="2" spans="1:5" ht="12.75">
      <c r="A2" s="9"/>
      <c r="B2" s="9"/>
      <c r="C2" s="9"/>
      <c r="D2" s="1"/>
      <c r="E2" s="1"/>
    </row>
    <row r="3" spans="1:5" ht="12.75">
      <c r="A3" s="9"/>
      <c r="B3" s="9"/>
      <c r="C3" s="9"/>
      <c r="D3" s="1"/>
      <c r="E3" s="1"/>
    </row>
    <row r="4" spans="2:5" ht="64.5" customHeight="1">
      <c r="B4" s="9"/>
      <c r="C4" s="19" t="s">
        <v>9</v>
      </c>
      <c r="D4" s="19"/>
      <c r="E4" s="19"/>
    </row>
    <row r="5" spans="1:5" ht="12.75">
      <c r="A5" s="20"/>
      <c r="B5" s="20"/>
      <c r="C5" s="20"/>
      <c r="D5" s="1"/>
      <c r="E5" s="1"/>
    </row>
    <row r="6" spans="1:5" ht="15.75">
      <c r="A6" s="21" t="s">
        <v>0</v>
      </c>
      <c r="B6" s="21"/>
      <c r="C6" s="21"/>
      <c r="D6" s="21"/>
      <c r="E6" s="21"/>
    </row>
    <row r="7" spans="1:5" ht="12" customHeight="1">
      <c r="A7" s="21" t="s">
        <v>5</v>
      </c>
      <c r="B7" s="21"/>
      <c r="C7" s="21"/>
      <c r="D7" s="21"/>
      <c r="E7" s="21"/>
    </row>
    <row r="8" spans="1:5" ht="12" customHeight="1">
      <c r="A8" s="10"/>
      <c r="B8" s="10"/>
      <c r="C8" s="10"/>
      <c r="D8" s="10"/>
      <c r="E8" s="10"/>
    </row>
    <row r="9" spans="1:5" ht="15.75">
      <c r="A9" s="5"/>
      <c r="B9" s="4"/>
      <c r="C9" s="6"/>
      <c r="D9" s="6"/>
      <c r="E9" s="6" t="s">
        <v>1</v>
      </c>
    </row>
    <row r="10" spans="1:5" ht="25.5">
      <c r="A10" s="7" t="s">
        <v>2</v>
      </c>
      <c r="B10" s="7" t="s">
        <v>3</v>
      </c>
      <c r="C10" s="8" t="s">
        <v>6</v>
      </c>
      <c r="D10" s="8" t="s">
        <v>7</v>
      </c>
      <c r="E10" s="8" t="s">
        <v>8</v>
      </c>
    </row>
    <row r="11" spans="1:5" ht="110.25">
      <c r="A11" s="15" t="s">
        <v>4</v>
      </c>
      <c r="B11" s="11" t="s">
        <v>10</v>
      </c>
      <c r="C11" s="12">
        <v>212350600</v>
      </c>
      <c r="D11" s="12">
        <v>169880500</v>
      </c>
      <c r="E11" s="12">
        <v>169880500</v>
      </c>
    </row>
    <row r="12" spans="1:5" ht="94.5">
      <c r="A12" s="15">
        <f>A11+1</f>
        <v>2</v>
      </c>
      <c r="B12" s="11" t="s">
        <v>11</v>
      </c>
      <c r="C12" s="12">
        <v>11449700</v>
      </c>
      <c r="D12" s="12">
        <v>9159800</v>
      </c>
      <c r="E12" s="12">
        <v>9159800</v>
      </c>
    </row>
    <row r="13" spans="1:5" ht="31.5">
      <c r="A13" s="15">
        <f aca="true" t="shared" si="0" ref="A13:A61">A12+1</f>
        <v>3</v>
      </c>
      <c r="B13" s="11" t="s">
        <v>12</v>
      </c>
      <c r="C13" s="12">
        <v>25959400</v>
      </c>
      <c r="D13" s="12">
        <v>25959400</v>
      </c>
      <c r="E13" s="12">
        <v>25959400</v>
      </c>
    </row>
    <row r="14" spans="1:5" ht="173.25">
      <c r="A14" s="15">
        <f t="shared" si="0"/>
        <v>4</v>
      </c>
      <c r="B14" s="11" t="s">
        <v>13</v>
      </c>
      <c r="C14" s="12">
        <v>917900</v>
      </c>
      <c r="D14" s="12">
        <v>917900</v>
      </c>
      <c r="E14" s="12">
        <v>917900</v>
      </c>
    </row>
    <row r="15" spans="1:5" ht="78.75">
      <c r="A15" s="15">
        <f t="shared" si="0"/>
        <v>5</v>
      </c>
      <c r="B15" s="13" t="s">
        <v>14</v>
      </c>
      <c r="C15" s="12">
        <v>850400</v>
      </c>
      <c r="D15" s="12">
        <v>850400</v>
      </c>
      <c r="E15" s="12">
        <v>850400</v>
      </c>
    </row>
    <row r="16" spans="1:5" ht="126">
      <c r="A16" s="15">
        <f t="shared" si="0"/>
        <v>6</v>
      </c>
      <c r="B16" s="11" t="s">
        <v>15</v>
      </c>
      <c r="C16" s="12">
        <v>25959300</v>
      </c>
      <c r="D16" s="12">
        <v>25959300</v>
      </c>
      <c r="E16" s="12">
        <v>25959300</v>
      </c>
    </row>
    <row r="17" spans="1:5" ht="110.25">
      <c r="A17" s="15">
        <f t="shared" si="0"/>
        <v>7</v>
      </c>
      <c r="B17" s="11" t="s">
        <v>16</v>
      </c>
      <c r="C17" s="12">
        <v>72000</v>
      </c>
      <c r="D17" s="12">
        <v>72000</v>
      </c>
      <c r="E17" s="12">
        <v>72000</v>
      </c>
    </row>
    <row r="18" spans="1:5" ht="15.75">
      <c r="A18" s="15">
        <f t="shared" si="0"/>
        <v>8</v>
      </c>
      <c r="B18" s="11" t="s">
        <v>17</v>
      </c>
      <c r="C18" s="12">
        <v>131100</v>
      </c>
      <c r="D18" s="12">
        <v>131100</v>
      </c>
      <c r="E18" s="12">
        <v>131100</v>
      </c>
    </row>
    <row r="19" spans="1:5" ht="47.25">
      <c r="A19" s="15">
        <f t="shared" si="0"/>
        <v>9</v>
      </c>
      <c r="B19" s="11" t="s">
        <v>18</v>
      </c>
      <c r="C19" s="12">
        <v>17423500</v>
      </c>
      <c r="D19" s="12">
        <v>0</v>
      </c>
      <c r="E19" s="12">
        <v>0</v>
      </c>
    </row>
    <row r="20" spans="1:5" ht="94.5">
      <c r="A20" s="15">
        <f t="shared" si="0"/>
        <v>10</v>
      </c>
      <c r="B20" s="11" t="s">
        <v>19</v>
      </c>
      <c r="C20" s="12">
        <v>222100</v>
      </c>
      <c r="D20" s="12">
        <v>0</v>
      </c>
      <c r="E20" s="12">
        <v>0</v>
      </c>
    </row>
    <row r="21" spans="1:5" ht="63">
      <c r="A21" s="15">
        <f t="shared" si="0"/>
        <v>11</v>
      </c>
      <c r="B21" s="11" t="s">
        <v>20</v>
      </c>
      <c r="C21" s="12">
        <v>10647000</v>
      </c>
      <c r="D21" s="12">
        <v>0</v>
      </c>
      <c r="E21" s="12">
        <v>0</v>
      </c>
    </row>
    <row r="22" spans="1:5" ht="126">
      <c r="A22" s="15">
        <f t="shared" si="0"/>
        <v>12</v>
      </c>
      <c r="B22" s="11" t="s">
        <v>21</v>
      </c>
      <c r="C22" s="12">
        <v>2394000</v>
      </c>
      <c r="D22" s="12">
        <v>0</v>
      </c>
      <c r="E22" s="12">
        <v>0</v>
      </c>
    </row>
    <row r="23" spans="1:5" s="3" customFormat="1" ht="78.75">
      <c r="A23" s="15">
        <f t="shared" si="0"/>
        <v>13</v>
      </c>
      <c r="B23" s="11" t="s">
        <v>22</v>
      </c>
      <c r="C23" s="12">
        <v>4313300</v>
      </c>
      <c r="D23" s="12">
        <v>0</v>
      </c>
      <c r="E23" s="12">
        <v>0</v>
      </c>
    </row>
    <row r="24" spans="1:5" s="3" customFormat="1" ht="78.75">
      <c r="A24" s="15">
        <f t="shared" si="0"/>
        <v>14</v>
      </c>
      <c r="B24" s="11" t="s">
        <v>23</v>
      </c>
      <c r="C24" s="12">
        <v>248300</v>
      </c>
      <c r="D24" s="12">
        <v>0</v>
      </c>
      <c r="E24" s="12">
        <v>0</v>
      </c>
    </row>
    <row r="25" spans="1:5" s="3" customFormat="1" ht="78.75">
      <c r="A25" s="15">
        <f t="shared" si="0"/>
        <v>15</v>
      </c>
      <c r="B25" s="11" t="s">
        <v>24</v>
      </c>
      <c r="C25" s="12">
        <v>19013500</v>
      </c>
      <c r="D25" s="12">
        <v>0</v>
      </c>
      <c r="E25" s="12">
        <v>0</v>
      </c>
    </row>
    <row r="26" spans="1:5" s="3" customFormat="1" ht="78.75">
      <c r="A26" s="15">
        <f t="shared" si="0"/>
        <v>16</v>
      </c>
      <c r="B26" s="11" t="s">
        <v>25</v>
      </c>
      <c r="C26" s="12">
        <v>12596100</v>
      </c>
      <c r="D26" s="12">
        <v>0</v>
      </c>
      <c r="E26" s="12">
        <v>0</v>
      </c>
    </row>
    <row r="27" spans="1:5" s="3" customFormat="1" ht="94.5">
      <c r="A27" s="15">
        <f t="shared" si="0"/>
        <v>17</v>
      </c>
      <c r="B27" s="11" t="s">
        <v>26</v>
      </c>
      <c r="C27" s="12">
        <v>811600</v>
      </c>
      <c r="D27" s="12">
        <v>0</v>
      </c>
      <c r="E27" s="12">
        <v>0</v>
      </c>
    </row>
    <row r="28" spans="1:5" s="3" customFormat="1" ht="47.25">
      <c r="A28" s="15">
        <f t="shared" si="0"/>
        <v>18</v>
      </c>
      <c r="B28" s="11" t="s">
        <v>49</v>
      </c>
      <c r="C28" s="12">
        <v>1000000</v>
      </c>
      <c r="D28" s="12">
        <v>0</v>
      </c>
      <c r="E28" s="12">
        <v>0</v>
      </c>
    </row>
    <row r="29" spans="1:5" s="3" customFormat="1" ht="63">
      <c r="A29" s="15">
        <f t="shared" si="0"/>
        <v>19</v>
      </c>
      <c r="B29" s="11" t="s">
        <v>50</v>
      </c>
      <c r="C29" s="12">
        <v>3687200</v>
      </c>
      <c r="D29" s="12">
        <v>0</v>
      </c>
      <c r="E29" s="12">
        <v>0</v>
      </c>
    </row>
    <row r="30" spans="1:5" s="3" customFormat="1" ht="31.5">
      <c r="A30" s="15">
        <f t="shared" si="0"/>
        <v>20</v>
      </c>
      <c r="B30" s="11" t="s">
        <v>51</v>
      </c>
      <c r="C30" s="12">
        <v>1166147.68</v>
      </c>
      <c r="D30" s="12">
        <v>0</v>
      </c>
      <c r="E30" s="12">
        <v>0</v>
      </c>
    </row>
    <row r="31" spans="1:5" s="3" customFormat="1" ht="78.75">
      <c r="A31" s="15">
        <f t="shared" si="0"/>
        <v>21</v>
      </c>
      <c r="B31" s="11" t="s">
        <v>52</v>
      </c>
      <c r="C31" s="12">
        <v>5000000</v>
      </c>
      <c r="D31" s="12">
        <v>0</v>
      </c>
      <c r="E31" s="12">
        <v>0</v>
      </c>
    </row>
    <row r="32" spans="1:5" s="3" customFormat="1" ht="94.5">
      <c r="A32" s="15">
        <f t="shared" si="0"/>
        <v>22</v>
      </c>
      <c r="B32" s="11" t="s">
        <v>53</v>
      </c>
      <c r="C32" s="12">
        <v>794735</v>
      </c>
      <c r="D32" s="12">
        <v>0</v>
      </c>
      <c r="E32" s="12">
        <v>0</v>
      </c>
    </row>
    <row r="33" spans="1:5" s="3" customFormat="1" ht="94.5">
      <c r="A33" s="15">
        <f t="shared" si="0"/>
        <v>23</v>
      </c>
      <c r="B33" s="11" t="s">
        <v>54</v>
      </c>
      <c r="C33" s="12">
        <v>19612480</v>
      </c>
      <c r="D33" s="12">
        <v>0</v>
      </c>
      <c r="E33" s="12">
        <v>0</v>
      </c>
    </row>
    <row r="34" spans="1:5" s="3" customFormat="1" ht="78.75">
      <c r="A34" s="15">
        <f t="shared" si="0"/>
        <v>24</v>
      </c>
      <c r="B34" s="11" t="s">
        <v>55</v>
      </c>
      <c r="C34" s="12">
        <v>1689900</v>
      </c>
      <c r="D34" s="12">
        <v>0</v>
      </c>
      <c r="E34" s="12">
        <v>0</v>
      </c>
    </row>
    <row r="35" spans="1:5" s="3" customFormat="1" ht="204.75">
      <c r="A35" s="15">
        <f t="shared" si="0"/>
        <v>25</v>
      </c>
      <c r="B35" s="11" t="s">
        <v>56</v>
      </c>
      <c r="C35" s="12">
        <v>7800000</v>
      </c>
      <c r="D35" s="12">
        <v>0</v>
      </c>
      <c r="E35" s="12">
        <v>0</v>
      </c>
    </row>
    <row r="36" spans="1:5" s="3" customFormat="1" ht="94.5">
      <c r="A36" s="15">
        <f t="shared" si="0"/>
        <v>26</v>
      </c>
      <c r="B36" s="11" t="s">
        <v>57</v>
      </c>
      <c r="C36" s="12">
        <v>1893000</v>
      </c>
      <c r="D36" s="12">
        <v>0</v>
      </c>
      <c r="E36" s="12">
        <v>0</v>
      </c>
    </row>
    <row r="37" spans="1:5" s="3" customFormat="1" ht="78.75">
      <c r="A37" s="15">
        <f t="shared" si="0"/>
        <v>27</v>
      </c>
      <c r="B37" s="16" t="s">
        <v>58</v>
      </c>
      <c r="C37" s="12">
        <v>227400</v>
      </c>
      <c r="D37" s="12">
        <v>0</v>
      </c>
      <c r="E37" s="12">
        <v>0</v>
      </c>
    </row>
    <row r="38" spans="1:5" s="3" customFormat="1" ht="94.5">
      <c r="A38" s="15">
        <f t="shared" si="0"/>
        <v>28</v>
      </c>
      <c r="B38" s="16" t="s">
        <v>59</v>
      </c>
      <c r="C38" s="12">
        <v>9889000</v>
      </c>
      <c r="D38" s="12">
        <v>0</v>
      </c>
      <c r="E38" s="12">
        <v>0</v>
      </c>
    </row>
    <row r="39" spans="1:5" ht="110.25">
      <c r="A39" s="15">
        <f t="shared" si="0"/>
        <v>29</v>
      </c>
      <c r="B39" s="16" t="s">
        <v>60</v>
      </c>
      <c r="C39" s="12">
        <v>1581800</v>
      </c>
      <c r="D39" s="12">
        <v>0</v>
      </c>
      <c r="E39" s="12">
        <v>0</v>
      </c>
    </row>
    <row r="40" spans="1:5" ht="94.5">
      <c r="A40" s="15"/>
      <c r="B40" s="17" t="s">
        <v>61</v>
      </c>
      <c r="C40" s="12">
        <v>683200</v>
      </c>
      <c r="D40" s="12">
        <v>0</v>
      </c>
      <c r="E40" s="12">
        <v>0</v>
      </c>
    </row>
    <row r="41" spans="1:5" ht="110.25">
      <c r="A41" s="15">
        <f>A39+1</f>
        <v>30</v>
      </c>
      <c r="B41" s="11" t="s">
        <v>27</v>
      </c>
      <c r="C41" s="12">
        <v>47798900</v>
      </c>
      <c r="D41" s="12">
        <v>0</v>
      </c>
      <c r="E41" s="12">
        <v>35332600</v>
      </c>
    </row>
    <row r="42" spans="1:5" ht="110.25">
      <c r="A42" s="15">
        <f t="shared" si="0"/>
        <v>31</v>
      </c>
      <c r="B42" s="11" t="s">
        <v>28</v>
      </c>
      <c r="C42" s="12">
        <v>214600</v>
      </c>
      <c r="D42" s="12">
        <v>214600</v>
      </c>
      <c r="E42" s="12">
        <v>214600</v>
      </c>
    </row>
    <row r="43" spans="1:5" ht="220.5">
      <c r="A43" s="15">
        <f t="shared" si="0"/>
        <v>32</v>
      </c>
      <c r="B43" s="13" t="s">
        <v>29</v>
      </c>
      <c r="C43" s="12">
        <v>63333900</v>
      </c>
      <c r="D43" s="12">
        <v>61741400</v>
      </c>
      <c r="E43" s="12">
        <v>61741400</v>
      </c>
    </row>
    <row r="44" spans="1:5" ht="220.5">
      <c r="A44" s="15">
        <f t="shared" si="0"/>
        <v>33</v>
      </c>
      <c r="B44" s="13" t="s">
        <v>30</v>
      </c>
      <c r="C44" s="12">
        <v>188946500</v>
      </c>
      <c r="D44" s="12">
        <v>180644200</v>
      </c>
      <c r="E44" s="12">
        <v>180644200</v>
      </c>
    </row>
    <row r="45" spans="1:5" ht="110.25">
      <c r="A45" s="15">
        <f t="shared" si="0"/>
        <v>34</v>
      </c>
      <c r="B45" s="11" t="s">
        <v>31</v>
      </c>
      <c r="C45" s="12">
        <v>123400</v>
      </c>
      <c r="D45" s="12">
        <v>118900</v>
      </c>
      <c r="E45" s="12">
        <v>118900</v>
      </c>
    </row>
    <row r="46" spans="1:5" ht="110.25">
      <c r="A46" s="15">
        <f t="shared" si="0"/>
        <v>35</v>
      </c>
      <c r="B46" s="11" t="s">
        <v>32</v>
      </c>
      <c r="C46" s="12">
        <v>17395100</v>
      </c>
      <c r="D46" s="12">
        <v>16542600</v>
      </c>
      <c r="E46" s="12">
        <v>16542600</v>
      </c>
    </row>
    <row r="47" spans="1:5" ht="78.75">
      <c r="A47" s="15">
        <f t="shared" si="0"/>
        <v>36</v>
      </c>
      <c r="B47" s="11" t="s">
        <v>33</v>
      </c>
      <c r="C47" s="12">
        <v>468700</v>
      </c>
      <c r="D47" s="12">
        <v>451500</v>
      </c>
      <c r="E47" s="12">
        <v>451500</v>
      </c>
    </row>
    <row r="48" spans="1:5" ht="51" customHeight="1">
      <c r="A48" s="15">
        <f t="shared" si="0"/>
        <v>37</v>
      </c>
      <c r="B48" s="11" t="s">
        <v>34</v>
      </c>
      <c r="C48" s="12">
        <v>702700</v>
      </c>
      <c r="D48" s="12">
        <v>702700</v>
      </c>
      <c r="E48" s="12">
        <v>702700</v>
      </c>
    </row>
    <row r="49" spans="1:5" ht="94.5">
      <c r="A49" s="15">
        <f t="shared" si="0"/>
        <v>38</v>
      </c>
      <c r="B49" s="11" t="s">
        <v>35</v>
      </c>
      <c r="C49" s="12">
        <v>232200</v>
      </c>
      <c r="D49" s="12">
        <v>225000</v>
      </c>
      <c r="E49" s="12">
        <v>225000</v>
      </c>
    </row>
    <row r="50" spans="1:5" ht="126">
      <c r="A50" s="15">
        <f t="shared" si="0"/>
        <v>39</v>
      </c>
      <c r="B50" s="11" t="s">
        <v>36</v>
      </c>
      <c r="C50" s="12">
        <v>2198190</v>
      </c>
      <c r="D50" s="12">
        <v>2661800</v>
      </c>
      <c r="E50" s="12">
        <v>2661800</v>
      </c>
    </row>
    <row r="51" spans="1:5" ht="157.5">
      <c r="A51" s="15">
        <f t="shared" si="0"/>
        <v>40</v>
      </c>
      <c r="B51" s="11" t="s">
        <v>37</v>
      </c>
      <c r="C51" s="12">
        <v>693200</v>
      </c>
      <c r="D51" s="12">
        <v>693200</v>
      </c>
      <c r="E51" s="12">
        <v>693200</v>
      </c>
    </row>
    <row r="52" spans="1:5" ht="220.5">
      <c r="A52" s="15">
        <f t="shared" si="0"/>
        <v>41</v>
      </c>
      <c r="B52" s="11" t="s">
        <v>38</v>
      </c>
      <c r="C52" s="12">
        <v>20268900</v>
      </c>
      <c r="D52" s="12">
        <v>19575300</v>
      </c>
      <c r="E52" s="12">
        <v>19575300</v>
      </c>
    </row>
    <row r="53" spans="1:5" ht="126">
      <c r="A53" s="15">
        <f t="shared" si="0"/>
        <v>42</v>
      </c>
      <c r="B53" s="11" t="s">
        <v>39</v>
      </c>
      <c r="C53" s="12">
        <v>13401100</v>
      </c>
      <c r="D53" s="12">
        <v>13401100</v>
      </c>
      <c r="E53" s="12">
        <v>13401100</v>
      </c>
    </row>
    <row r="54" spans="1:5" ht="110.25">
      <c r="A54" s="15">
        <f t="shared" si="0"/>
        <v>43</v>
      </c>
      <c r="B54" s="11" t="s">
        <v>40</v>
      </c>
      <c r="C54" s="12">
        <v>2852800</v>
      </c>
      <c r="D54" s="12">
        <v>2852800</v>
      </c>
      <c r="E54" s="12">
        <v>2852800</v>
      </c>
    </row>
    <row r="55" spans="1:5" ht="220.5">
      <c r="A55" s="15">
        <f t="shared" si="0"/>
        <v>44</v>
      </c>
      <c r="B55" s="11" t="s">
        <v>41</v>
      </c>
      <c r="C55" s="12">
        <v>132774800</v>
      </c>
      <c r="D55" s="12">
        <v>127940200</v>
      </c>
      <c r="E55" s="12">
        <v>127940200</v>
      </c>
    </row>
    <row r="56" spans="1:5" ht="94.5">
      <c r="A56" s="15">
        <f t="shared" si="0"/>
        <v>45</v>
      </c>
      <c r="B56" s="11" t="s">
        <v>42</v>
      </c>
      <c r="C56" s="12">
        <v>951900</v>
      </c>
      <c r="D56" s="12">
        <v>917600</v>
      </c>
      <c r="E56" s="12">
        <v>917600</v>
      </c>
    </row>
    <row r="57" spans="1:5" ht="78.75">
      <c r="A57" s="15">
        <f t="shared" si="0"/>
        <v>46</v>
      </c>
      <c r="B57" s="11" t="s">
        <v>43</v>
      </c>
      <c r="C57" s="12">
        <v>7957400</v>
      </c>
      <c r="D57" s="12">
        <v>7957400</v>
      </c>
      <c r="E57" s="12">
        <v>7957400</v>
      </c>
    </row>
    <row r="58" spans="1:5" ht="63">
      <c r="A58" s="15">
        <f t="shared" si="0"/>
        <v>47</v>
      </c>
      <c r="B58" s="11" t="s">
        <v>44</v>
      </c>
      <c r="C58" s="12">
        <v>5931500</v>
      </c>
      <c r="D58" s="12">
        <v>5931500</v>
      </c>
      <c r="E58" s="12">
        <v>5931500</v>
      </c>
    </row>
    <row r="59" spans="1:5" ht="63">
      <c r="A59" s="15">
        <f t="shared" si="0"/>
        <v>48</v>
      </c>
      <c r="B59" s="11" t="s">
        <v>45</v>
      </c>
      <c r="C59" s="12">
        <v>6731300</v>
      </c>
      <c r="D59" s="12">
        <v>7692900</v>
      </c>
      <c r="E59" s="12">
        <v>9616100</v>
      </c>
    </row>
    <row r="60" spans="1:5" ht="31.5">
      <c r="A60" s="15">
        <f t="shared" si="0"/>
        <v>49</v>
      </c>
      <c r="B60" s="11" t="s">
        <v>46</v>
      </c>
      <c r="C60" s="12">
        <v>690400</v>
      </c>
      <c r="D60" s="12">
        <v>698300</v>
      </c>
      <c r="E60" s="12">
        <v>725300</v>
      </c>
    </row>
    <row r="61" spans="1:5" ht="63">
      <c r="A61" s="15">
        <f t="shared" si="0"/>
        <v>50</v>
      </c>
      <c r="B61" s="11" t="s">
        <v>47</v>
      </c>
      <c r="C61" s="12">
        <v>130800</v>
      </c>
      <c r="D61" s="12">
        <v>7200</v>
      </c>
      <c r="E61" s="12">
        <v>11500</v>
      </c>
    </row>
    <row r="62" spans="1:5" ht="15.75">
      <c r="A62" s="18"/>
      <c r="B62" s="14" t="s">
        <v>48</v>
      </c>
      <c r="C62" s="12">
        <f>SUM(C11:C61)</f>
        <v>914182952.6800001</v>
      </c>
      <c r="D62" s="12">
        <f>SUM(D11:D61)</f>
        <v>683900600</v>
      </c>
      <c r="E62" s="12">
        <f>SUM(E11:E61)</f>
        <v>721187700</v>
      </c>
    </row>
  </sheetData>
  <sheetProtection/>
  <mergeCells count="5">
    <mergeCell ref="C1:E1"/>
    <mergeCell ref="C4:E4"/>
    <mergeCell ref="A5:C5"/>
    <mergeCell ref="A6:E6"/>
    <mergeCell ref="A7:E7"/>
  </mergeCells>
  <printOptions/>
  <pageMargins left="0.5118110236220472" right="0.31496062992125984" top="0.35433070866141736" bottom="0.35433070866141736" header="0" footer="0"/>
  <pageSetup fitToHeight="0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Кирсанов П.Л.</dc:creator>
  <cp:keywords/>
  <dc:description/>
  <cp:lastModifiedBy>budget</cp:lastModifiedBy>
  <cp:lastPrinted>2018-04-04T01:52:28Z</cp:lastPrinted>
  <dcterms:created xsi:type="dcterms:W3CDTF">2014-10-31T02:45:19Z</dcterms:created>
  <dcterms:modified xsi:type="dcterms:W3CDTF">2018-06-04T06:41:43Z</dcterms:modified>
  <cp:category/>
  <cp:version/>
  <cp:contentType/>
  <cp:contentStatus/>
</cp:coreProperties>
</file>