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<sst xmlns="http://schemas.openxmlformats.org/spreadsheetml/2006/main" count="165" uniqueCount="67">
  <si>
    <t xml:space="preserve">  </t>
  </si>
  <si>
    <t>Начальник Отдела культуры администрации города Шарыпово</t>
  </si>
  <si>
    <t>М.А. Шереметьева</t>
  </si>
  <si>
    <t>сводных показателей муниципальных заданий</t>
  </si>
  <si>
    <t xml:space="preserve">Прогноз </t>
  </si>
  <si>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</si>
  <si>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</si>
  <si>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</si>
  <si>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Значение показателя объема услуги (работы) по годам реализации программы</t>
  </si>
  <si>
    <t>2014 год</t>
  </si>
  <si>
    <t>2015 год</t>
  </si>
  <si>
    <t>2016 год</t>
  </si>
  <si>
    <t>2017 год</t>
  </si>
  <si>
    <t>2018 год</t>
  </si>
  <si>
    <t>2019 год</t>
  </si>
  <si>
    <t>Расходы городского бюджета на оказание (выполнение) муниципальной услуги (работы), тыс.руб.</t>
  </si>
  <si>
    <t xml:space="preserve">Предоставление во временное
пользование документов из
фонда библиотеки,
предоставление информации о
составе библиотечного фонда,
оказание консультативной помощи 
</t>
  </si>
  <si>
    <t>количество посещений (единиц)</t>
  </si>
  <si>
    <t>Комплектование фондов, организация и управление фондами (учет, размещение,хранение) оцифровка документов, проведение мероприятий по сохранности и безопасности фондов</t>
  </si>
  <si>
    <t>количество документов (единица)</t>
  </si>
  <si>
    <t>количество предметов(единица)</t>
  </si>
  <si>
    <t>драма</t>
  </si>
  <si>
    <t>число зрителей (человек)</t>
  </si>
  <si>
    <t xml:space="preserve">количество новых (капитально-возобновленных) постановок (единица), постановок (единица)
</t>
  </si>
  <si>
    <t>сборный концерт</t>
  </si>
  <si>
    <t xml:space="preserve">количество клубных формирований (единица); число участников (человек)
</t>
  </si>
  <si>
    <t>Количество человеко-часов (человеко-час)</t>
  </si>
  <si>
    <t>живопись</t>
  </si>
  <si>
    <t>фортепиано</t>
  </si>
  <si>
    <t>хореографическое творчество</t>
  </si>
  <si>
    <t>духовые и ударные инструменты</t>
  </si>
  <si>
    <t>струнные инструменты</t>
  </si>
  <si>
    <t>народные инструменты</t>
  </si>
  <si>
    <t>человек</t>
  </si>
  <si>
    <r>
      <t xml:space="preserve">Библиотечное, библиографическое и информационное обслуживание пользователей библиотеки                            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07011000000000001001103
</t>
    </r>
  </si>
  <si>
    <r>
      <t xml:space="preserve">Библиографическая обработка документов и создание каталогов  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07014100000000000007102
</t>
    </r>
  </si>
  <si>
    <r>
      <t xml:space="preserve">Показ (организация показа)  спектаклей (театральных постановок) -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07001000300100002007104</t>
    </r>
  </si>
  <si>
    <r>
      <t xml:space="preserve">Публичный показ музейных предметов, музейных коллекций -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                                                              
</t>
    </r>
  </si>
  <si>
    <r>
      <t xml:space="preserve">Создание спектаклей 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07004100300000002004102
</t>
    </r>
  </si>
  <si>
    <r>
      <t xml:space="preserve">Показ концертных (организация показа) и концертных программ                        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07002000800100000003104
</t>
    </r>
  </si>
  <si>
    <r>
      <t xml:space="preserve">Организация деятельности клубных формирований и формирований самодеятельного народного творчества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07025100000000000004103
</t>
    </r>
  </si>
  <si>
    <t xml:space="preserve">Расходы городского бюджета на оказание (выполнение) муниципальной услуги (работы), тыс.руб. </t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</si>
  <si>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11Д44000800201001005100 </t>
    </r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</si>
  <si>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11Д44000100201001002100</t>
    </r>
  </si>
  <si>
    <r>
      <t xml:space="preserve">Реализация дополнительных предпрофессиональных   программ в области искусств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11Д44000300201001000100
</t>
    </r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</si>
  <si>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11Д44000200201001001100
</t>
    </r>
  </si>
  <si>
    <r>
      <t xml:space="preserve">Реализация дополнительных предпрофессиональных программ в области искусств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11Д44000400201001009100</t>
    </r>
  </si>
  <si>
    <r>
      <t xml:space="preserve">Реализация дополнительных общеразвивающих программ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11Г42001000300401000100</t>
    </r>
  </si>
  <si>
    <r>
      <t xml:space="preserve">Организация отдыха детей и молодежи                                                         </t>
    </r>
    <r>
      <rPr>
        <b/>
        <sz val="10"/>
        <rFont val="Times New Roman"/>
        <family val="1"/>
      </rPr>
      <t xml:space="preserve">  услуга</t>
    </r>
    <r>
      <rPr>
        <sz val="10"/>
        <rFont val="Times New Roman"/>
        <family val="1"/>
      </rPr>
      <t xml:space="preserve"> 10028000000000002005101</t>
    </r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</si>
  <si>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11Д44001100201001000100
</t>
    </r>
  </si>
  <si>
    <r>
      <t xml:space="preserve">Формирование, учет, изучение, обеспечение физического сохранения и безопасности музейных предметов, музейных коллекций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  0701710000000000004102</t>
    </r>
  </si>
  <si>
    <t>ЦБС</t>
  </si>
  <si>
    <t>КМ</t>
  </si>
  <si>
    <t>ГДТ</t>
  </si>
  <si>
    <t>ДДК+ЦКиК</t>
  </si>
  <si>
    <t>школы</t>
  </si>
  <si>
    <t>№ п/п</t>
  </si>
  <si>
    <t>ПРОВЕРКА</t>
  </si>
  <si>
    <t xml:space="preserve">Приложение № 1 </t>
  </si>
  <si>
    <t>к постановлению Администрации города Шарыпово</t>
  </si>
  <si>
    <t>от   15.02.2017 г. № 36</t>
  </si>
  <si>
    <t>И.о начальника Отдела культуры администрации города Шарыпово</t>
  </si>
  <si>
    <t>Н.В. Гамалюк</t>
  </si>
  <si>
    <t>"Приложение № 7 к муниципальной программе "Развитие культуры",</t>
  </si>
  <si>
    <t>утвержденной постановлением Администрации города Шарыпово</t>
  </si>
  <si>
    <t>от 03.10.2013 г. № 235"</t>
  </si>
  <si>
    <t>от     21.06.2017 г. № 119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</si>
</sst>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0.0"/>
    <numFmt numFmtId="175" formatCode="0.0000"/>
    <numFmt numFmtId="176" formatCode="0.000"/>
    <numFmt numFmtId="177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1" fontId="2" fillId="0" borderId="14" xfId="6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2" xfId="60" applyFont="1" applyFill="1" applyBorder="1" applyAlignment="1">
      <alignment horizontal="center" vertical="center" wrapText="1"/>
    </xf>
    <xf numFmtId="171" fontId="2" fillId="0" borderId="0" xfId="60" applyFont="1" applyFill="1" applyAlignment="1">
      <alignment horizontal="center" vertical="center" wrapText="1"/>
    </xf>
    <xf numFmtId="171" fontId="2" fillId="0" borderId="14" xfId="60" applyNumberFormat="1" applyFont="1" applyFill="1" applyBorder="1" applyAlignment="1">
      <alignment horizontal="center" vertical="center" wrapText="1"/>
    </xf>
    <xf numFmtId="171" fontId="2" fillId="0" borderId="15" xfId="6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71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171" fontId="2" fillId="0" borderId="0" xfId="60" applyFont="1" applyFill="1" applyAlignment="1">
      <alignment/>
    </xf>
    <xf numFmtId="171" fontId="2" fillId="0" borderId="15" xfId="6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1" fontId="2" fillId="0" borderId="21" xfId="60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1" fontId="2" fillId="0" borderId="11" xfId="6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1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xSplit="3" ySplit="14" topLeftCell="D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4" sqref="E4"/>
    </sheetView>
  </sheetViews>
  <sheetFormatPr defaultColWidth="9.140625" defaultRowHeight="15"/>
  <cols>
    <col min="1" max="1" width="4.28125" style="2" customWidth="1"/>
    <col min="2" max="2" width="36.421875" style="4" customWidth="1"/>
    <col min="3" max="3" width="39.140625" style="2" customWidth="1"/>
    <col min="4" max="4" width="24.28125" style="2" customWidth="1"/>
    <col min="5" max="6" width="10.421875" style="2" bestFit="1" customWidth="1"/>
    <col min="7" max="9" width="10.421875" style="4" bestFit="1" customWidth="1"/>
    <col min="10" max="10" width="10.421875" style="4" customWidth="1"/>
    <col min="11" max="11" width="10.57421875" style="2" customWidth="1"/>
    <col min="12" max="12" width="10.7109375" style="2" customWidth="1"/>
    <col min="13" max="13" width="11.00390625" style="2" customWidth="1"/>
    <col min="14" max="15" width="10.57421875" style="2" customWidth="1"/>
    <col min="16" max="16" width="10.28125" style="2" customWidth="1"/>
    <col min="17" max="17" width="10.7109375" style="2" customWidth="1"/>
    <col min="18" max="16384" width="9.140625" style="2" customWidth="1"/>
  </cols>
  <sheetData>
    <row r="1" spans="5:10" ht="14.25" customHeight="1">
      <c r="E1" s="54" t="s">
        <v>58</v>
      </c>
      <c r="F1" s="54"/>
      <c r="G1" s="54"/>
      <c r="H1" s="54"/>
      <c r="I1" s="54"/>
      <c r="J1" s="54"/>
    </row>
    <row r="2" spans="5:10" ht="14.25" customHeight="1">
      <c r="E2" s="54" t="s">
        <v>59</v>
      </c>
      <c r="F2" s="54"/>
      <c r="G2" s="54"/>
      <c r="H2" s="54"/>
      <c r="I2" s="54"/>
      <c r="J2" s="54"/>
    </row>
    <row r="3" spans="5:10" ht="14.25" customHeight="1">
      <c r="E3" s="54" t="s">
        <v>66</v>
      </c>
      <c r="F3" s="54"/>
      <c r="G3" s="54"/>
      <c r="H3" s="54"/>
      <c r="I3" s="54"/>
      <c r="J3" s="54"/>
    </row>
    <row r="4" spans="6:10" ht="12.75">
      <c r="F4" s="2" t="s">
        <v>0</v>
      </c>
      <c r="G4" s="2"/>
      <c r="H4" s="2"/>
      <c r="I4" s="2"/>
      <c r="J4" s="2"/>
    </row>
    <row r="5" spans="5:10" ht="12.75">
      <c r="E5" s="2" t="s">
        <v>63</v>
      </c>
      <c r="G5" s="2"/>
      <c r="H5" s="2"/>
      <c r="I5" s="2"/>
      <c r="J5" s="2"/>
    </row>
    <row r="6" spans="5:10" ht="12.75">
      <c r="E6" s="2" t="s">
        <v>64</v>
      </c>
      <c r="G6" s="2"/>
      <c r="H6" s="2"/>
      <c r="I6" s="2"/>
      <c r="J6" s="2"/>
    </row>
    <row r="7" spans="5:10" ht="12.75">
      <c r="E7" s="2" t="s">
        <v>65</v>
      </c>
      <c r="G7" s="2"/>
      <c r="H7" s="2"/>
      <c r="I7" s="2"/>
      <c r="J7" s="2"/>
    </row>
    <row r="8" spans="7:10" ht="12.75">
      <c r="G8" s="2"/>
      <c r="H8" s="2"/>
      <c r="I8" s="2"/>
      <c r="J8" s="2"/>
    </row>
    <row r="10" spans="2:17" ht="14.25">
      <c r="B10" s="55" t="s">
        <v>4</v>
      </c>
      <c r="C10" s="55"/>
      <c r="D10" s="55"/>
      <c r="E10" s="55"/>
      <c r="F10" s="55"/>
      <c r="G10" s="55"/>
      <c r="H10" s="55"/>
      <c r="I10" s="55"/>
      <c r="J10" s="55"/>
      <c r="K10" s="10"/>
      <c r="L10" s="10"/>
      <c r="M10" s="10"/>
      <c r="N10" s="10"/>
      <c r="O10" s="10"/>
      <c r="P10" s="10"/>
      <c r="Q10" s="10"/>
    </row>
    <row r="11" spans="2:17" ht="17.25" customHeight="1"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10"/>
      <c r="L11" s="10"/>
      <c r="M11" s="10"/>
      <c r="N11" s="10"/>
      <c r="O11" s="10"/>
      <c r="P11" s="10"/>
      <c r="Q11" s="10"/>
    </row>
    <row r="12" spans="1:14" s="6" customFormat="1" ht="43.5" customHeight="1">
      <c r="A12" s="52" t="s">
        <v>56</v>
      </c>
      <c r="B12" s="49" t="s">
        <v>5</v>
      </c>
      <c r="C12" s="49" t="s">
        <v>6</v>
      </c>
      <c r="D12" s="49" t="s">
        <v>7</v>
      </c>
      <c r="E12" s="49" t="s">
        <v>8</v>
      </c>
      <c r="F12" s="49"/>
      <c r="G12" s="49"/>
      <c r="H12" s="49"/>
      <c r="I12" s="49"/>
      <c r="J12" s="49"/>
      <c r="K12" s="5"/>
      <c r="L12" s="5"/>
      <c r="M12" s="5"/>
      <c r="N12" s="5"/>
    </row>
    <row r="13" spans="1:14" ht="17.25" customHeight="1">
      <c r="A13" s="53"/>
      <c r="B13" s="49"/>
      <c r="C13" s="49"/>
      <c r="D13" s="49"/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7"/>
      <c r="L13" s="7"/>
      <c r="M13" s="7"/>
      <c r="N13" s="7"/>
    </row>
    <row r="14" spans="1:14" ht="16.5" customHeight="1" thickBot="1">
      <c r="A14" s="53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5"/>
      <c r="L14" s="5"/>
      <c r="M14" s="5"/>
      <c r="N14" s="5"/>
    </row>
    <row r="15" spans="1:14" s="6" customFormat="1" ht="79.5" customHeight="1">
      <c r="A15" s="29">
        <v>1</v>
      </c>
      <c r="B15" s="26" t="s">
        <v>34</v>
      </c>
      <c r="C15" s="12" t="s">
        <v>16</v>
      </c>
      <c r="D15" s="12" t="s">
        <v>17</v>
      </c>
      <c r="E15" s="12">
        <v>143800</v>
      </c>
      <c r="F15" s="12">
        <v>144150</v>
      </c>
      <c r="G15" s="12">
        <v>144450</v>
      </c>
      <c r="H15" s="12">
        <v>144850</v>
      </c>
      <c r="I15" s="12">
        <v>144950</v>
      </c>
      <c r="J15" s="13">
        <v>145000</v>
      </c>
      <c r="K15" s="5"/>
      <c r="L15" s="18"/>
      <c r="M15" s="18"/>
      <c r="N15" s="18"/>
    </row>
    <row r="16" spans="1:14" s="6" customFormat="1" ht="39.75" customHeight="1" thickBot="1">
      <c r="A16" s="30">
        <v>2</v>
      </c>
      <c r="B16" s="27" t="s">
        <v>41</v>
      </c>
      <c r="C16" s="14"/>
      <c r="D16" s="14"/>
      <c r="E16" s="15">
        <v>0</v>
      </c>
      <c r="F16" s="15">
        <v>0</v>
      </c>
      <c r="G16" s="19">
        <v>15182.41</v>
      </c>
      <c r="H16" s="19">
        <v>8189.82</v>
      </c>
      <c r="I16" s="19">
        <v>14325.32</v>
      </c>
      <c r="J16" s="20">
        <v>14325.32</v>
      </c>
      <c r="K16" s="5"/>
      <c r="L16" s="18"/>
      <c r="M16" s="5"/>
      <c r="N16" s="18"/>
    </row>
    <row r="17" spans="1:14" s="6" customFormat="1" ht="73.5" customHeight="1">
      <c r="A17" s="29">
        <v>3</v>
      </c>
      <c r="B17" s="26" t="s">
        <v>35</v>
      </c>
      <c r="C17" s="12" t="s">
        <v>18</v>
      </c>
      <c r="D17" s="12" t="s">
        <v>19</v>
      </c>
      <c r="E17" s="17">
        <v>0</v>
      </c>
      <c r="F17" s="17">
        <v>0</v>
      </c>
      <c r="G17" s="12">
        <v>11000</v>
      </c>
      <c r="H17" s="12">
        <v>11000</v>
      </c>
      <c r="I17" s="12">
        <v>11000</v>
      </c>
      <c r="J17" s="13">
        <v>11000</v>
      </c>
      <c r="K17" s="5"/>
      <c r="L17" s="5"/>
      <c r="M17" s="21"/>
      <c r="N17" s="18"/>
    </row>
    <row r="18" spans="1:14" ht="45" customHeight="1" thickBot="1">
      <c r="A18" s="30">
        <v>4</v>
      </c>
      <c r="B18" s="39" t="s">
        <v>41</v>
      </c>
      <c r="C18" s="11"/>
      <c r="D18" s="11"/>
      <c r="E18" s="40">
        <v>0</v>
      </c>
      <c r="F18" s="40">
        <v>0</v>
      </c>
      <c r="G18" s="40">
        <v>347.26</v>
      </c>
      <c r="H18" s="40">
        <v>7100.84</v>
      </c>
      <c r="I18" s="11">
        <v>121.35</v>
      </c>
      <c r="J18" s="41">
        <v>121.35</v>
      </c>
      <c r="K18" s="7"/>
      <c r="L18" s="7"/>
      <c r="M18" s="7"/>
      <c r="N18" s="7"/>
    </row>
    <row r="19" spans="1:14" ht="36" customHeight="1">
      <c r="A19" s="29">
        <v>5</v>
      </c>
      <c r="B19" s="26" t="s">
        <v>37</v>
      </c>
      <c r="C19" s="12"/>
      <c r="D19" s="12" t="s">
        <v>17</v>
      </c>
      <c r="E19" s="12">
        <v>15450</v>
      </c>
      <c r="F19" s="12">
        <v>15900</v>
      </c>
      <c r="G19" s="12">
        <v>16100</v>
      </c>
      <c r="H19" s="12">
        <v>16108</v>
      </c>
      <c r="I19" s="12">
        <v>16117</v>
      </c>
      <c r="J19" s="13">
        <v>16126</v>
      </c>
      <c r="K19" s="5"/>
      <c r="L19" s="22"/>
      <c r="M19" s="22"/>
      <c r="N19" s="22"/>
    </row>
    <row r="20" spans="1:14" ht="42.75" customHeight="1" thickBot="1">
      <c r="A20" s="30">
        <v>6</v>
      </c>
      <c r="B20" s="27" t="s">
        <v>41</v>
      </c>
      <c r="C20" s="14"/>
      <c r="D20" s="14"/>
      <c r="E20" s="15">
        <v>0</v>
      </c>
      <c r="F20" s="15">
        <v>0</v>
      </c>
      <c r="G20" s="15">
        <v>1073.56</v>
      </c>
      <c r="H20" s="15">
        <v>709.23</v>
      </c>
      <c r="I20" s="15">
        <v>1440.94</v>
      </c>
      <c r="J20" s="25">
        <v>1440.94</v>
      </c>
      <c r="K20" s="33"/>
      <c r="L20" s="23"/>
      <c r="M20" s="7"/>
      <c r="N20" s="7"/>
    </row>
    <row r="21" spans="1:14" ht="65.25" customHeight="1">
      <c r="A21" s="29">
        <v>7</v>
      </c>
      <c r="B21" s="42" t="s">
        <v>50</v>
      </c>
      <c r="C21" s="43"/>
      <c r="D21" s="43" t="s">
        <v>20</v>
      </c>
      <c r="E21" s="43">
        <v>4475</v>
      </c>
      <c r="F21" s="43">
        <v>4500</v>
      </c>
      <c r="G21" s="43">
        <v>4500</v>
      </c>
      <c r="H21" s="43">
        <v>4525</v>
      </c>
      <c r="I21" s="43">
        <v>4550</v>
      </c>
      <c r="J21" s="44">
        <v>4575</v>
      </c>
      <c r="K21" s="7"/>
      <c r="L21" s="7"/>
      <c r="M21" s="7"/>
      <c r="N21" s="7"/>
    </row>
    <row r="22" spans="1:14" ht="43.5" customHeight="1" thickBot="1">
      <c r="A22" s="30">
        <v>8</v>
      </c>
      <c r="B22" s="27" t="s">
        <v>41</v>
      </c>
      <c r="C22" s="14"/>
      <c r="D22" s="14"/>
      <c r="E22" s="15">
        <v>0</v>
      </c>
      <c r="F22" s="15">
        <v>0</v>
      </c>
      <c r="G22" s="15">
        <v>2164</v>
      </c>
      <c r="H22" s="15">
        <v>1898.22</v>
      </c>
      <c r="I22" s="15">
        <v>2919.19</v>
      </c>
      <c r="J22" s="25">
        <v>2919.19</v>
      </c>
      <c r="K22" s="7"/>
      <c r="L22" s="7"/>
      <c r="M22" s="7"/>
      <c r="N22" s="7"/>
    </row>
    <row r="23" spans="1:14" ht="39" customHeight="1">
      <c r="A23" s="29">
        <v>9</v>
      </c>
      <c r="B23" s="12" t="s">
        <v>36</v>
      </c>
      <c r="C23" s="12" t="s">
        <v>21</v>
      </c>
      <c r="D23" s="12" t="s">
        <v>22</v>
      </c>
      <c r="E23" s="12">
        <v>12000</v>
      </c>
      <c r="F23" s="12">
        <v>12000</v>
      </c>
      <c r="G23" s="12">
        <v>12000</v>
      </c>
      <c r="H23" s="12">
        <v>12000</v>
      </c>
      <c r="I23" s="12">
        <v>12000</v>
      </c>
      <c r="J23" s="13">
        <v>12000</v>
      </c>
      <c r="K23" s="5"/>
      <c r="L23" s="22"/>
      <c r="M23" s="22"/>
      <c r="N23" s="22"/>
    </row>
    <row r="24" spans="1:14" ht="39.75" customHeight="1" thickBot="1">
      <c r="A24" s="30">
        <v>10</v>
      </c>
      <c r="B24" s="27" t="s">
        <v>41</v>
      </c>
      <c r="C24" s="14"/>
      <c r="D24" s="14"/>
      <c r="E24" s="15">
        <v>0</v>
      </c>
      <c r="F24" s="15">
        <v>0</v>
      </c>
      <c r="G24" s="15">
        <v>3011.77</v>
      </c>
      <c r="H24" s="15">
        <v>538.68</v>
      </c>
      <c r="I24" s="15">
        <v>1775.09</v>
      </c>
      <c r="J24" s="25">
        <v>1775.09</v>
      </c>
      <c r="K24" s="7"/>
      <c r="L24" s="23"/>
      <c r="M24" s="7"/>
      <c r="N24" s="7"/>
    </row>
    <row r="25" spans="1:14" ht="39" customHeight="1">
      <c r="A25" s="29">
        <v>11</v>
      </c>
      <c r="B25" s="26" t="s">
        <v>38</v>
      </c>
      <c r="C25" s="12" t="s">
        <v>21</v>
      </c>
      <c r="D25" s="12" t="s">
        <v>23</v>
      </c>
      <c r="E25" s="12">
        <v>9</v>
      </c>
      <c r="F25" s="12">
        <v>8</v>
      </c>
      <c r="G25" s="12">
        <v>6</v>
      </c>
      <c r="H25" s="12">
        <v>6</v>
      </c>
      <c r="I25" s="12">
        <v>6</v>
      </c>
      <c r="J25" s="13">
        <v>6</v>
      </c>
      <c r="K25" s="7"/>
      <c r="L25" s="7"/>
      <c r="M25" s="7"/>
      <c r="N25" s="7"/>
    </row>
    <row r="26" spans="1:14" ht="41.25" customHeight="1" thickBot="1">
      <c r="A26" s="30">
        <v>12</v>
      </c>
      <c r="B26" s="27" t="s">
        <v>41</v>
      </c>
      <c r="C26" s="14"/>
      <c r="D26" s="14"/>
      <c r="E26" s="15">
        <v>0</v>
      </c>
      <c r="F26" s="15">
        <v>0</v>
      </c>
      <c r="G26" s="15">
        <v>4588.55</v>
      </c>
      <c r="H26" s="15">
        <v>6272.44</v>
      </c>
      <c r="I26" s="15">
        <v>4731.84</v>
      </c>
      <c r="J26" s="25">
        <v>4731.84</v>
      </c>
      <c r="K26" s="7"/>
      <c r="L26" s="7"/>
      <c r="M26" s="7"/>
      <c r="N26" s="7"/>
    </row>
    <row r="27" spans="1:14" ht="42" customHeight="1">
      <c r="A27" s="29">
        <v>13</v>
      </c>
      <c r="B27" s="26" t="s">
        <v>39</v>
      </c>
      <c r="C27" s="12" t="s">
        <v>24</v>
      </c>
      <c r="D27" s="12" t="s">
        <v>22</v>
      </c>
      <c r="E27" s="12">
        <v>63690</v>
      </c>
      <c r="F27" s="12">
        <v>64156</v>
      </c>
      <c r="G27" s="12">
        <v>64843</v>
      </c>
      <c r="H27" s="12">
        <v>65056</v>
      </c>
      <c r="I27" s="12">
        <v>65062</v>
      </c>
      <c r="J27" s="13">
        <v>65062</v>
      </c>
      <c r="K27" s="5"/>
      <c r="L27" s="21"/>
      <c r="M27" s="21"/>
      <c r="N27" s="21"/>
    </row>
    <row r="28" spans="1:14" ht="42.75" customHeight="1" thickBot="1">
      <c r="A28" s="30">
        <v>14</v>
      </c>
      <c r="B28" s="27" t="s">
        <v>41</v>
      </c>
      <c r="C28" s="14"/>
      <c r="D28" s="14"/>
      <c r="E28" s="15">
        <v>0</v>
      </c>
      <c r="F28" s="15">
        <v>0</v>
      </c>
      <c r="G28" s="15">
        <v>6478.44</v>
      </c>
      <c r="H28" s="15">
        <v>4502.09</v>
      </c>
      <c r="I28" s="15">
        <v>6414.78</v>
      </c>
      <c r="J28" s="25">
        <v>6414.78</v>
      </c>
      <c r="K28" s="7"/>
      <c r="L28" s="23"/>
      <c r="M28" s="7"/>
      <c r="N28" s="7"/>
    </row>
    <row r="29" spans="1:14" ht="53.25" customHeight="1">
      <c r="A29" s="29">
        <v>15</v>
      </c>
      <c r="B29" s="26" t="s">
        <v>40</v>
      </c>
      <c r="C29" s="12"/>
      <c r="D29" s="12" t="s">
        <v>25</v>
      </c>
      <c r="E29" s="17">
        <v>0</v>
      </c>
      <c r="F29" s="17">
        <v>0</v>
      </c>
      <c r="G29" s="12">
        <v>27</v>
      </c>
      <c r="H29" s="12">
        <v>27</v>
      </c>
      <c r="I29" s="12">
        <v>27</v>
      </c>
      <c r="J29" s="13">
        <v>27</v>
      </c>
      <c r="K29" s="7"/>
      <c r="L29" s="7"/>
      <c r="M29" s="7"/>
      <c r="N29" s="7"/>
    </row>
    <row r="30" spans="1:14" ht="42.75" customHeight="1" thickBot="1">
      <c r="A30" s="30">
        <v>16</v>
      </c>
      <c r="B30" s="27" t="s">
        <v>41</v>
      </c>
      <c r="C30" s="14"/>
      <c r="D30" s="14"/>
      <c r="E30" s="15">
        <v>0</v>
      </c>
      <c r="F30" s="15">
        <v>0</v>
      </c>
      <c r="G30" s="15">
        <v>7795.93</v>
      </c>
      <c r="H30" s="15">
        <v>6933.84</v>
      </c>
      <c r="I30" s="15">
        <v>7072.97</v>
      </c>
      <c r="J30" s="25">
        <v>7072.97</v>
      </c>
      <c r="K30" s="7"/>
      <c r="L30" s="7"/>
      <c r="M30" s="7"/>
      <c r="N30" s="7"/>
    </row>
    <row r="31" spans="1:14" ht="48.75" customHeight="1">
      <c r="A31" s="29">
        <v>17</v>
      </c>
      <c r="B31" s="26" t="s">
        <v>42</v>
      </c>
      <c r="C31" s="12" t="s">
        <v>27</v>
      </c>
      <c r="D31" s="12" t="s">
        <v>26</v>
      </c>
      <c r="E31" s="12"/>
      <c r="F31" s="12"/>
      <c r="G31" s="12">
        <v>71</v>
      </c>
      <c r="H31" s="12">
        <v>121</v>
      </c>
      <c r="I31" s="12">
        <v>145</v>
      </c>
      <c r="J31" s="13">
        <v>169</v>
      </c>
      <c r="K31" s="5"/>
      <c r="L31" s="21"/>
      <c r="M31" s="21"/>
      <c r="N31" s="21"/>
    </row>
    <row r="32" spans="1:14" ht="39" thickBot="1">
      <c r="A32" s="30">
        <v>18</v>
      </c>
      <c r="B32" s="27" t="s">
        <v>15</v>
      </c>
      <c r="C32" s="14"/>
      <c r="D32" s="14"/>
      <c r="E32" s="15">
        <v>0</v>
      </c>
      <c r="F32" s="15">
        <v>0</v>
      </c>
      <c r="G32" s="15">
        <v>2367.12</v>
      </c>
      <c r="H32" s="15">
        <v>3303.21</v>
      </c>
      <c r="I32" s="15">
        <v>2323.28</v>
      </c>
      <c r="J32" s="25">
        <v>2323.28</v>
      </c>
      <c r="K32" s="7"/>
      <c r="L32" s="23"/>
      <c r="M32" s="7"/>
      <c r="N32" s="7"/>
    </row>
    <row r="33" spans="1:14" ht="50.25" customHeight="1">
      <c r="A33" s="29">
        <v>19</v>
      </c>
      <c r="B33" s="26" t="s">
        <v>43</v>
      </c>
      <c r="C33" s="12" t="s">
        <v>28</v>
      </c>
      <c r="D33" s="12" t="s">
        <v>26</v>
      </c>
      <c r="E33" s="17">
        <v>0</v>
      </c>
      <c r="F33" s="17">
        <v>0</v>
      </c>
      <c r="G33" s="12">
        <v>45</v>
      </c>
      <c r="H33" s="12">
        <v>61</v>
      </c>
      <c r="I33" s="12">
        <v>76</v>
      </c>
      <c r="J33" s="13">
        <v>95</v>
      </c>
      <c r="K33" s="37"/>
      <c r="L33" s="38"/>
      <c r="M33" s="7"/>
      <c r="N33" s="7"/>
    </row>
    <row r="34" spans="1:14" ht="40.5" customHeight="1" thickBot="1">
      <c r="A34" s="30">
        <v>20</v>
      </c>
      <c r="B34" s="27" t="s">
        <v>15</v>
      </c>
      <c r="C34" s="14"/>
      <c r="D34" s="14"/>
      <c r="E34" s="15">
        <v>0</v>
      </c>
      <c r="F34" s="15">
        <v>0</v>
      </c>
      <c r="G34" s="15">
        <v>1500.29</v>
      </c>
      <c r="H34" s="15">
        <v>1664.67</v>
      </c>
      <c r="I34" s="15">
        <v>1472.76</v>
      </c>
      <c r="J34" s="25">
        <v>1472.76</v>
      </c>
      <c r="K34" s="7"/>
      <c r="L34" s="23"/>
      <c r="M34" s="7"/>
      <c r="N34" s="7"/>
    </row>
    <row r="35" spans="1:14" ht="58.5" customHeight="1">
      <c r="A35" s="29">
        <v>21</v>
      </c>
      <c r="B35" s="26" t="s">
        <v>49</v>
      </c>
      <c r="C35" s="12" t="s">
        <v>29</v>
      </c>
      <c r="D35" s="12" t="s">
        <v>26</v>
      </c>
      <c r="E35" s="17">
        <v>0</v>
      </c>
      <c r="F35" s="17">
        <v>0</v>
      </c>
      <c r="G35" s="12">
        <v>57</v>
      </c>
      <c r="H35" s="12">
        <v>77</v>
      </c>
      <c r="I35" s="12">
        <v>89</v>
      </c>
      <c r="J35" s="13">
        <v>131</v>
      </c>
      <c r="K35" s="7"/>
      <c r="L35" s="23"/>
      <c r="M35" s="23"/>
      <c r="N35" s="7"/>
    </row>
    <row r="36" spans="1:14" ht="41.25" customHeight="1" thickBot="1">
      <c r="A36" s="30">
        <v>22</v>
      </c>
      <c r="B36" s="27" t="s">
        <v>15</v>
      </c>
      <c r="C36" s="14"/>
      <c r="D36" s="14"/>
      <c r="E36" s="15">
        <v>0</v>
      </c>
      <c r="F36" s="15">
        <v>0</v>
      </c>
      <c r="G36" s="15">
        <v>1900.36</v>
      </c>
      <c r="H36" s="15">
        <v>2100.45</v>
      </c>
      <c r="I36" s="15">
        <v>1865.25</v>
      </c>
      <c r="J36" s="25">
        <v>1865.25</v>
      </c>
      <c r="K36" s="7"/>
      <c r="L36" s="23"/>
      <c r="M36" s="7"/>
      <c r="N36" s="7"/>
    </row>
    <row r="37" spans="1:14" ht="55.5" customHeight="1">
      <c r="A37" s="29">
        <v>23</v>
      </c>
      <c r="B37" s="26" t="s">
        <v>44</v>
      </c>
      <c r="C37" s="12" t="s">
        <v>30</v>
      </c>
      <c r="D37" s="12" t="s">
        <v>26</v>
      </c>
      <c r="E37" s="17">
        <v>0</v>
      </c>
      <c r="F37" s="17">
        <v>0</v>
      </c>
      <c r="G37" s="12">
        <v>11</v>
      </c>
      <c r="H37" s="12">
        <v>11</v>
      </c>
      <c r="I37" s="12">
        <v>13</v>
      </c>
      <c r="J37" s="13">
        <v>15</v>
      </c>
      <c r="K37" s="7"/>
      <c r="L37" s="7"/>
      <c r="M37" s="7"/>
      <c r="N37" s="7"/>
    </row>
    <row r="38" spans="1:14" ht="41.25" customHeight="1" thickBot="1">
      <c r="A38" s="30">
        <v>24</v>
      </c>
      <c r="B38" s="27" t="s">
        <v>15</v>
      </c>
      <c r="C38" s="14"/>
      <c r="D38" s="14"/>
      <c r="E38" s="15">
        <v>0</v>
      </c>
      <c r="F38" s="15">
        <v>0</v>
      </c>
      <c r="G38" s="15">
        <v>366.74</v>
      </c>
      <c r="H38" s="15">
        <v>296.33</v>
      </c>
      <c r="I38" s="15">
        <v>360.09</v>
      </c>
      <c r="J38" s="25">
        <v>360.09</v>
      </c>
      <c r="K38" s="7"/>
      <c r="L38" s="23"/>
      <c r="M38" s="7"/>
      <c r="N38" s="7"/>
    </row>
    <row r="39" spans="1:14" ht="54" customHeight="1">
      <c r="A39" s="29">
        <v>25</v>
      </c>
      <c r="B39" s="12" t="s">
        <v>45</v>
      </c>
      <c r="C39" s="12" t="s">
        <v>31</v>
      </c>
      <c r="D39" s="12" t="s">
        <v>26</v>
      </c>
      <c r="E39" s="17">
        <v>0</v>
      </c>
      <c r="F39" s="17">
        <v>0</v>
      </c>
      <c r="G39" s="12">
        <v>15</v>
      </c>
      <c r="H39" s="12">
        <v>18</v>
      </c>
      <c r="I39" s="12">
        <v>22</v>
      </c>
      <c r="J39" s="13">
        <v>26</v>
      </c>
      <c r="K39" s="7"/>
      <c r="L39" s="7"/>
      <c r="M39" s="7"/>
      <c r="N39" s="7"/>
    </row>
    <row r="40" spans="1:14" ht="39" customHeight="1" thickBot="1">
      <c r="A40" s="30">
        <v>26</v>
      </c>
      <c r="B40" s="27" t="s">
        <v>15</v>
      </c>
      <c r="C40" s="14"/>
      <c r="D40" s="14"/>
      <c r="E40" s="15">
        <v>0</v>
      </c>
      <c r="F40" s="15">
        <v>0</v>
      </c>
      <c r="G40" s="15">
        <v>500.1</v>
      </c>
      <c r="H40" s="15">
        <v>488.07</v>
      </c>
      <c r="I40" s="15">
        <v>491.17</v>
      </c>
      <c r="J40" s="25">
        <v>491.17</v>
      </c>
      <c r="K40" s="7"/>
      <c r="L40" s="23"/>
      <c r="M40" s="7"/>
      <c r="N40" s="7"/>
    </row>
    <row r="41" spans="1:14" ht="50.25" customHeight="1">
      <c r="A41" s="29">
        <v>27</v>
      </c>
      <c r="B41" s="26" t="s">
        <v>46</v>
      </c>
      <c r="C41" s="12" t="s">
        <v>32</v>
      </c>
      <c r="D41" s="12" t="s">
        <v>26</v>
      </c>
      <c r="E41" s="17">
        <v>0</v>
      </c>
      <c r="F41" s="17">
        <v>0</v>
      </c>
      <c r="G41" s="12">
        <v>26</v>
      </c>
      <c r="H41" s="12">
        <v>31</v>
      </c>
      <c r="I41" s="12">
        <v>37</v>
      </c>
      <c r="J41" s="13">
        <v>45</v>
      </c>
      <c r="K41" s="7"/>
      <c r="L41" s="7"/>
      <c r="M41" s="7"/>
      <c r="N41" s="7"/>
    </row>
    <row r="42" spans="1:14" ht="43.5" customHeight="1" thickBot="1">
      <c r="A42" s="30">
        <v>28</v>
      </c>
      <c r="B42" s="27" t="s">
        <v>15</v>
      </c>
      <c r="C42" s="14"/>
      <c r="D42" s="14"/>
      <c r="E42" s="15">
        <v>0</v>
      </c>
      <c r="F42" s="15">
        <v>0</v>
      </c>
      <c r="G42" s="15">
        <v>866.83</v>
      </c>
      <c r="H42" s="15">
        <v>862.85</v>
      </c>
      <c r="I42" s="15">
        <v>851.25</v>
      </c>
      <c r="J42" s="25">
        <v>851.25</v>
      </c>
      <c r="K42" s="7"/>
      <c r="L42" s="23"/>
      <c r="M42" s="7"/>
      <c r="N42" s="7"/>
    </row>
    <row r="43" spans="1:14" ht="40.5" customHeight="1">
      <c r="A43" s="29">
        <v>29</v>
      </c>
      <c r="B43" s="28" t="s">
        <v>47</v>
      </c>
      <c r="C43" s="12"/>
      <c r="D43" s="12" t="s">
        <v>26</v>
      </c>
      <c r="E43" s="17">
        <v>0</v>
      </c>
      <c r="F43" s="17">
        <v>0</v>
      </c>
      <c r="G43" s="12">
        <v>465</v>
      </c>
      <c r="H43" s="12">
        <v>371</v>
      </c>
      <c r="I43" s="12">
        <v>303</v>
      </c>
      <c r="J43" s="13">
        <v>209</v>
      </c>
      <c r="K43" s="7"/>
      <c r="L43" s="7"/>
      <c r="M43" s="7"/>
      <c r="N43" s="7"/>
    </row>
    <row r="44" spans="1:14" ht="42" customHeight="1" thickBot="1">
      <c r="A44" s="30">
        <v>30</v>
      </c>
      <c r="B44" s="27" t="s">
        <v>15</v>
      </c>
      <c r="C44" s="14"/>
      <c r="D44" s="14"/>
      <c r="E44" s="15">
        <v>0</v>
      </c>
      <c r="F44" s="15">
        <v>0</v>
      </c>
      <c r="G44" s="15">
        <v>16961.38</v>
      </c>
      <c r="H44" s="15">
        <v>13175.6</v>
      </c>
      <c r="I44" s="15">
        <v>16724.52</v>
      </c>
      <c r="J44" s="25">
        <v>16724.52</v>
      </c>
      <c r="K44" s="7"/>
      <c r="L44" s="23"/>
      <c r="M44" s="7"/>
      <c r="N44" s="7"/>
    </row>
    <row r="45" spans="1:14" ht="28.5" customHeight="1">
      <c r="A45" s="29">
        <v>31</v>
      </c>
      <c r="B45" s="26" t="s">
        <v>48</v>
      </c>
      <c r="C45" s="12"/>
      <c r="D45" s="12" t="s">
        <v>33</v>
      </c>
      <c r="E45" s="17">
        <v>0</v>
      </c>
      <c r="F45" s="17">
        <v>0</v>
      </c>
      <c r="G45" s="17">
        <v>0</v>
      </c>
      <c r="H45" s="12">
        <v>100</v>
      </c>
      <c r="I45" s="12">
        <v>100</v>
      </c>
      <c r="J45" s="13">
        <v>100</v>
      </c>
      <c r="K45" s="7"/>
      <c r="L45" s="7"/>
      <c r="M45" s="7"/>
      <c r="N45" s="7"/>
    </row>
    <row r="46" spans="1:14" ht="46.5" customHeight="1" thickBot="1">
      <c r="A46" s="30">
        <v>32</v>
      </c>
      <c r="B46" s="27" t="s">
        <v>15</v>
      </c>
      <c r="C46" s="14"/>
      <c r="D46" s="14"/>
      <c r="E46" s="15">
        <v>0</v>
      </c>
      <c r="F46" s="15">
        <v>0</v>
      </c>
      <c r="G46" s="15">
        <v>52.8</v>
      </c>
      <c r="H46" s="15">
        <v>2565.72</v>
      </c>
      <c r="I46" s="15">
        <v>80.7</v>
      </c>
      <c r="J46" s="25">
        <v>80.7</v>
      </c>
      <c r="K46" s="7"/>
      <c r="L46" s="23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3:15" ht="12.75">
      <c r="C48" s="7"/>
      <c r="D48" s="7"/>
      <c r="E48" s="7"/>
      <c r="F48" s="7"/>
      <c r="G48" s="23"/>
      <c r="H48" s="23"/>
      <c r="I48" s="23"/>
      <c r="J48" s="23"/>
      <c r="K48" s="7"/>
      <c r="L48" s="45"/>
      <c r="M48" s="46"/>
      <c r="N48" s="45"/>
      <c r="O48" s="46"/>
    </row>
    <row r="50" spans="2:16" s="6" customFormat="1" ht="18.75" customHeight="1">
      <c r="B50" s="50" t="s">
        <v>61</v>
      </c>
      <c r="C50" s="50"/>
      <c r="D50" s="36"/>
      <c r="E50" s="36" t="s">
        <v>62</v>
      </c>
      <c r="G50" s="35"/>
      <c r="H50" s="35"/>
      <c r="I50" s="35"/>
      <c r="J50" s="35"/>
      <c r="L50" s="47"/>
      <c r="M50" s="48"/>
      <c r="O50" s="51"/>
      <c r="P50" s="51"/>
    </row>
    <row r="53" spans="12:15" ht="12.75">
      <c r="L53" s="24"/>
      <c r="M53" s="24"/>
      <c r="O53" s="1"/>
    </row>
    <row r="54" spans="16:17" ht="12.75">
      <c r="P54" s="9"/>
      <c r="Q54" s="9"/>
    </row>
  </sheetData>
  <sheetProtection/>
  <mergeCells count="15">
    <mergeCell ref="A12:A14"/>
    <mergeCell ref="E1:J1"/>
    <mergeCell ref="E2:J2"/>
    <mergeCell ref="E3:J3"/>
    <mergeCell ref="B10:J10"/>
    <mergeCell ref="B11:J11"/>
    <mergeCell ref="B12:B13"/>
    <mergeCell ref="L48:M48"/>
    <mergeCell ref="L50:M50"/>
    <mergeCell ref="C12:C13"/>
    <mergeCell ref="B50:C50"/>
    <mergeCell ref="O50:P50"/>
    <mergeCell ref="D12:D13"/>
    <mergeCell ref="E12:J12"/>
    <mergeCell ref="N48:O48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E1" sqref="E1:J1"/>
    </sheetView>
  </sheetViews>
  <sheetFormatPr defaultColWidth="9.140625" defaultRowHeight="15"/>
  <cols>
    <col min="1" max="1" width="4.28125" style="2" customWidth="1"/>
    <col min="2" max="2" width="36.421875" style="4" customWidth="1"/>
    <col min="3" max="3" width="40.421875" style="2" customWidth="1"/>
    <col min="4" max="4" width="24.28125" style="2" customWidth="1"/>
    <col min="5" max="6" width="10.421875" style="2" bestFit="1" customWidth="1"/>
    <col min="7" max="9" width="10.421875" style="4" bestFit="1" customWidth="1"/>
    <col min="10" max="10" width="10.421875" style="4" customWidth="1"/>
    <col min="11" max="11" width="10.57421875" style="2" customWidth="1"/>
    <col min="12" max="12" width="10.7109375" style="2" customWidth="1"/>
    <col min="13" max="13" width="11.00390625" style="2" customWidth="1"/>
    <col min="14" max="15" width="10.57421875" style="2" customWidth="1"/>
    <col min="16" max="16" width="10.28125" style="2" customWidth="1"/>
    <col min="17" max="17" width="10.7109375" style="2" customWidth="1"/>
    <col min="18" max="16384" width="9.140625" style="2" customWidth="1"/>
  </cols>
  <sheetData>
    <row r="1" spans="5:10" ht="14.25" customHeight="1">
      <c r="E1" s="54" t="s">
        <v>58</v>
      </c>
      <c r="F1" s="54"/>
      <c r="G1" s="54"/>
      <c r="H1" s="54"/>
      <c r="I1" s="54"/>
      <c r="J1" s="54"/>
    </row>
    <row r="2" spans="5:10" ht="14.25" customHeight="1">
      <c r="E2" s="54" t="s">
        <v>59</v>
      </c>
      <c r="F2" s="54"/>
      <c r="G2" s="54"/>
      <c r="H2" s="54"/>
      <c r="I2" s="54"/>
      <c r="J2" s="54"/>
    </row>
    <row r="3" spans="5:10" ht="14.25" customHeight="1">
      <c r="E3" s="54" t="s">
        <v>60</v>
      </c>
      <c r="F3" s="54"/>
      <c r="G3" s="54"/>
      <c r="H3" s="54"/>
      <c r="I3" s="54"/>
      <c r="J3" s="54"/>
    </row>
    <row r="4" spans="6:10" ht="12.75">
      <c r="F4" s="2" t="s">
        <v>0</v>
      </c>
      <c r="G4" s="2"/>
      <c r="H4" s="2"/>
      <c r="I4" s="2"/>
      <c r="J4" s="2"/>
    </row>
    <row r="6" spans="2:17" ht="14.25">
      <c r="B6" s="55" t="s">
        <v>4</v>
      </c>
      <c r="C6" s="55"/>
      <c r="D6" s="55"/>
      <c r="E6" s="55"/>
      <c r="F6" s="55"/>
      <c r="G6" s="55"/>
      <c r="H6" s="55"/>
      <c r="I6" s="55"/>
      <c r="J6" s="55"/>
      <c r="K6" s="10"/>
      <c r="L6" s="10"/>
      <c r="M6" s="10"/>
      <c r="N6" s="10"/>
      <c r="O6" s="10"/>
      <c r="P6" s="10"/>
      <c r="Q6" s="10"/>
    </row>
    <row r="7" spans="2:17" ht="14.25">
      <c r="B7" s="55" t="s">
        <v>3</v>
      </c>
      <c r="C7" s="55"/>
      <c r="D7" s="55"/>
      <c r="E7" s="55"/>
      <c r="F7" s="55"/>
      <c r="G7" s="55"/>
      <c r="H7" s="55"/>
      <c r="I7" s="55"/>
      <c r="J7" s="55"/>
      <c r="K7" s="10"/>
      <c r="L7" s="10"/>
      <c r="M7" s="10"/>
      <c r="N7" s="10"/>
      <c r="O7" s="10"/>
      <c r="P7" s="10"/>
      <c r="Q7" s="10"/>
    </row>
    <row r="9" spans="1:14" s="6" customFormat="1" ht="43.5" customHeight="1">
      <c r="A9" s="52" t="s">
        <v>56</v>
      </c>
      <c r="B9" s="49" t="s">
        <v>5</v>
      </c>
      <c r="C9" s="49" t="s">
        <v>6</v>
      </c>
      <c r="D9" s="49" t="s">
        <v>7</v>
      </c>
      <c r="E9" s="49" t="s">
        <v>8</v>
      </c>
      <c r="F9" s="49"/>
      <c r="G9" s="49"/>
      <c r="H9" s="49"/>
      <c r="I9" s="49"/>
      <c r="J9" s="49"/>
      <c r="K9" s="5"/>
      <c r="L9" s="5"/>
      <c r="M9" s="5"/>
      <c r="N9" s="5"/>
    </row>
    <row r="10" spans="1:14" ht="17.25" customHeight="1">
      <c r="A10" s="53"/>
      <c r="B10" s="49"/>
      <c r="C10" s="49"/>
      <c r="D10" s="49"/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7"/>
      <c r="L10" s="7"/>
      <c r="M10" s="7"/>
      <c r="N10" s="7"/>
    </row>
    <row r="11" spans="1:14" ht="16.5" customHeight="1" thickBot="1">
      <c r="A11" s="53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5" t="s">
        <v>57</v>
      </c>
      <c r="L11" s="5">
        <v>2017</v>
      </c>
      <c r="M11" s="5">
        <v>2018</v>
      </c>
      <c r="N11" s="5">
        <v>2019</v>
      </c>
    </row>
    <row r="12" spans="1:14" s="6" customFormat="1" ht="79.5" customHeight="1">
      <c r="A12" s="29">
        <v>1</v>
      </c>
      <c r="B12" s="26" t="s">
        <v>34</v>
      </c>
      <c r="C12" s="12" t="s">
        <v>16</v>
      </c>
      <c r="D12" s="12" t="s">
        <v>17</v>
      </c>
      <c r="E12" s="12">
        <v>143800</v>
      </c>
      <c r="F12" s="12">
        <v>144150</v>
      </c>
      <c r="G12" s="12">
        <v>144450</v>
      </c>
      <c r="H12" s="12">
        <v>144850</v>
      </c>
      <c r="I12" s="12">
        <v>144950</v>
      </c>
      <c r="J12" s="13">
        <v>145000</v>
      </c>
      <c r="K12" s="5" t="s">
        <v>51</v>
      </c>
      <c r="L12" s="18">
        <f>H13+H15</f>
        <v>14576.87</v>
      </c>
      <c r="M12" s="18">
        <f>I13+I15</f>
        <v>14446.67</v>
      </c>
      <c r="N12" s="18">
        <f>J13+J15</f>
        <v>14446.67</v>
      </c>
    </row>
    <row r="13" spans="1:14" s="6" customFormat="1" ht="39.75" customHeight="1" thickBot="1">
      <c r="A13" s="30">
        <v>2</v>
      </c>
      <c r="B13" s="27" t="s">
        <v>41</v>
      </c>
      <c r="C13" s="14"/>
      <c r="D13" s="14"/>
      <c r="E13" s="15">
        <v>0</v>
      </c>
      <c r="F13" s="15">
        <v>0</v>
      </c>
      <c r="G13" s="19">
        <v>15182.41</v>
      </c>
      <c r="H13" s="19">
        <v>13417.02</v>
      </c>
      <c r="I13" s="19">
        <v>14325.32</v>
      </c>
      <c r="J13" s="20">
        <v>14325.32</v>
      </c>
      <c r="K13" s="5"/>
      <c r="L13" s="18"/>
      <c r="M13" s="5"/>
      <c r="N13" s="18"/>
    </row>
    <row r="14" spans="1:14" s="6" customFormat="1" ht="73.5" customHeight="1">
      <c r="A14" s="29">
        <v>3</v>
      </c>
      <c r="B14" s="26" t="s">
        <v>35</v>
      </c>
      <c r="C14" s="12" t="s">
        <v>18</v>
      </c>
      <c r="D14" s="12" t="s">
        <v>19</v>
      </c>
      <c r="E14" s="17">
        <v>0</v>
      </c>
      <c r="F14" s="17">
        <v>0</v>
      </c>
      <c r="G14" s="12">
        <v>11000</v>
      </c>
      <c r="H14" s="12">
        <v>11000</v>
      </c>
      <c r="I14" s="12">
        <v>11000</v>
      </c>
      <c r="J14" s="13">
        <v>11000</v>
      </c>
      <c r="K14" s="5"/>
      <c r="L14" s="5"/>
      <c r="M14" s="21"/>
      <c r="N14" s="18"/>
    </row>
    <row r="15" spans="1:14" ht="45" customHeight="1" thickBot="1">
      <c r="A15" s="30">
        <v>4</v>
      </c>
      <c r="B15" s="27" t="s">
        <v>41</v>
      </c>
      <c r="C15" s="14"/>
      <c r="D15" s="14"/>
      <c r="E15" s="15">
        <v>0</v>
      </c>
      <c r="F15" s="15">
        <v>0</v>
      </c>
      <c r="G15" s="15">
        <v>347.26</v>
      </c>
      <c r="H15" s="34">
        <v>1159.85</v>
      </c>
      <c r="I15" s="14">
        <v>121.35</v>
      </c>
      <c r="J15" s="16">
        <v>121.35</v>
      </c>
      <c r="K15" s="7"/>
      <c r="L15" s="7"/>
      <c r="M15" s="7"/>
      <c r="N15" s="7"/>
    </row>
    <row r="16" spans="1:14" ht="36" customHeight="1">
      <c r="A16" s="29">
        <v>5</v>
      </c>
      <c r="B16" s="26" t="s">
        <v>37</v>
      </c>
      <c r="C16" s="12"/>
      <c r="D16" s="12" t="s">
        <v>17</v>
      </c>
      <c r="E16" s="12">
        <v>15450</v>
      </c>
      <c r="F16" s="12">
        <v>15900</v>
      </c>
      <c r="G16" s="12">
        <v>16100</v>
      </c>
      <c r="H16" s="12">
        <v>16108</v>
      </c>
      <c r="I16" s="13">
        <v>16117</v>
      </c>
      <c r="J16" s="31">
        <v>16126</v>
      </c>
      <c r="K16" s="5" t="s">
        <v>52</v>
      </c>
      <c r="L16" s="22">
        <f>H17+H19</f>
        <v>3260.13</v>
      </c>
      <c r="M16" s="22">
        <f>I17+I19</f>
        <v>4360.13</v>
      </c>
      <c r="N16" s="22">
        <f>J17+J19</f>
        <v>4360.13</v>
      </c>
    </row>
    <row r="17" spans="1:14" ht="42.75" customHeight="1" thickBot="1">
      <c r="A17" s="30">
        <v>6</v>
      </c>
      <c r="B17" s="27" t="s">
        <v>41</v>
      </c>
      <c r="C17" s="14"/>
      <c r="D17" s="14"/>
      <c r="E17" s="15">
        <v>0</v>
      </c>
      <c r="F17" s="15">
        <v>0</v>
      </c>
      <c r="G17" s="15">
        <v>1073.56</v>
      </c>
      <c r="H17" s="15">
        <v>782.84</v>
      </c>
      <c r="I17" s="25">
        <v>1440.94</v>
      </c>
      <c r="J17" s="32">
        <v>1440.94</v>
      </c>
      <c r="K17" s="33"/>
      <c r="L17" s="23"/>
      <c r="M17" s="7"/>
      <c r="N17" s="7"/>
    </row>
    <row r="18" spans="1:14" ht="65.25" customHeight="1">
      <c r="A18" s="29">
        <v>7</v>
      </c>
      <c r="B18" s="26" t="s">
        <v>50</v>
      </c>
      <c r="C18" s="12"/>
      <c r="D18" s="12" t="s">
        <v>20</v>
      </c>
      <c r="E18" s="12">
        <v>4475</v>
      </c>
      <c r="F18" s="12">
        <v>4500</v>
      </c>
      <c r="G18" s="12">
        <v>4500</v>
      </c>
      <c r="H18" s="12">
        <v>4525</v>
      </c>
      <c r="I18" s="12">
        <v>4550</v>
      </c>
      <c r="J18" s="13">
        <v>4575</v>
      </c>
      <c r="K18" s="7"/>
      <c r="L18" s="7"/>
      <c r="M18" s="7"/>
      <c r="N18" s="7"/>
    </row>
    <row r="19" spans="1:14" ht="43.5" customHeight="1" thickBot="1">
      <c r="A19" s="30">
        <v>8</v>
      </c>
      <c r="B19" s="27" t="s">
        <v>41</v>
      </c>
      <c r="C19" s="14"/>
      <c r="D19" s="14"/>
      <c r="E19" s="15">
        <v>0</v>
      </c>
      <c r="F19" s="15">
        <v>0</v>
      </c>
      <c r="G19" s="15">
        <v>2164</v>
      </c>
      <c r="H19" s="15">
        <v>2477.29</v>
      </c>
      <c r="I19" s="15">
        <v>2919.19</v>
      </c>
      <c r="J19" s="25">
        <v>2919.19</v>
      </c>
      <c r="K19" s="7"/>
      <c r="L19" s="7"/>
      <c r="M19" s="7"/>
      <c r="N19" s="7"/>
    </row>
    <row r="20" spans="1:14" ht="39" customHeight="1">
      <c r="A20" s="29">
        <v>9</v>
      </c>
      <c r="B20" s="26" t="s">
        <v>36</v>
      </c>
      <c r="C20" s="12" t="s">
        <v>21</v>
      </c>
      <c r="D20" s="12" t="s">
        <v>22</v>
      </c>
      <c r="E20" s="12">
        <v>12000</v>
      </c>
      <c r="F20" s="12">
        <v>12000</v>
      </c>
      <c r="G20" s="12">
        <v>12000</v>
      </c>
      <c r="H20" s="12">
        <v>12000</v>
      </c>
      <c r="I20" s="12">
        <v>12000</v>
      </c>
      <c r="J20" s="13">
        <v>12000</v>
      </c>
      <c r="K20" s="5" t="s">
        <v>53</v>
      </c>
      <c r="L20" s="22">
        <f>H21+H23</f>
        <v>6506.93</v>
      </c>
      <c r="M20" s="22">
        <f>I21+I23</f>
        <v>6506.93</v>
      </c>
      <c r="N20" s="22">
        <f>J21+J23</f>
        <v>6506.93</v>
      </c>
    </row>
    <row r="21" spans="1:14" ht="39.75" customHeight="1" thickBot="1">
      <c r="A21" s="30">
        <v>10</v>
      </c>
      <c r="B21" s="27" t="s">
        <v>41</v>
      </c>
      <c r="C21" s="14"/>
      <c r="D21" s="14"/>
      <c r="E21" s="15">
        <v>0</v>
      </c>
      <c r="F21" s="15">
        <v>0</v>
      </c>
      <c r="G21" s="15">
        <v>3011.77</v>
      </c>
      <c r="H21" s="15">
        <v>1775.09</v>
      </c>
      <c r="I21" s="15">
        <v>1775.09</v>
      </c>
      <c r="J21" s="25">
        <v>1775.09</v>
      </c>
      <c r="K21" s="7"/>
      <c r="L21" s="23"/>
      <c r="M21" s="7"/>
      <c r="N21" s="7"/>
    </row>
    <row r="22" spans="1:14" ht="39" customHeight="1">
      <c r="A22" s="29">
        <v>11</v>
      </c>
      <c r="B22" s="26" t="s">
        <v>38</v>
      </c>
      <c r="C22" s="12" t="s">
        <v>21</v>
      </c>
      <c r="D22" s="12" t="s">
        <v>23</v>
      </c>
      <c r="E22" s="12">
        <v>9</v>
      </c>
      <c r="F22" s="12">
        <v>8</v>
      </c>
      <c r="G22" s="12">
        <v>6</v>
      </c>
      <c r="H22" s="12">
        <v>6</v>
      </c>
      <c r="I22" s="12">
        <v>6</v>
      </c>
      <c r="J22" s="13">
        <v>6</v>
      </c>
      <c r="K22" s="7"/>
      <c r="L22" s="7"/>
      <c r="M22" s="7"/>
      <c r="N22" s="7"/>
    </row>
    <row r="23" spans="1:14" ht="41.25" customHeight="1" thickBot="1">
      <c r="A23" s="30">
        <v>12</v>
      </c>
      <c r="B23" s="27" t="s">
        <v>41</v>
      </c>
      <c r="C23" s="14"/>
      <c r="D23" s="14"/>
      <c r="E23" s="15">
        <v>0</v>
      </c>
      <c r="F23" s="15">
        <v>0</v>
      </c>
      <c r="G23" s="15">
        <v>4588.55</v>
      </c>
      <c r="H23" s="15">
        <v>4731.84</v>
      </c>
      <c r="I23" s="15">
        <v>4731.84</v>
      </c>
      <c r="J23" s="25">
        <v>4731.84</v>
      </c>
      <c r="K23" s="7"/>
      <c r="L23" s="7"/>
      <c r="M23" s="7"/>
      <c r="N23" s="7"/>
    </row>
    <row r="24" spans="1:14" ht="42" customHeight="1">
      <c r="A24" s="29">
        <v>13</v>
      </c>
      <c r="B24" s="26" t="s">
        <v>39</v>
      </c>
      <c r="C24" s="12" t="s">
        <v>24</v>
      </c>
      <c r="D24" s="12" t="s">
        <v>22</v>
      </c>
      <c r="E24" s="12">
        <v>63690</v>
      </c>
      <c r="F24" s="12">
        <v>64156</v>
      </c>
      <c r="G24" s="12">
        <v>64843</v>
      </c>
      <c r="H24" s="12">
        <v>65056</v>
      </c>
      <c r="I24" s="12">
        <v>65062</v>
      </c>
      <c r="J24" s="13">
        <v>65062</v>
      </c>
      <c r="K24" s="5" t="s">
        <v>54</v>
      </c>
      <c r="L24" s="21">
        <f>H25+H27</f>
        <v>13587.75</v>
      </c>
      <c r="M24" s="21">
        <f>I25+I27</f>
        <v>13487.75</v>
      </c>
      <c r="N24" s="21">
        <f>J25+J27</f>
        <v>13487.75</v>
      </c>
    </row>
    <row r="25" spans="1:14" ht="42.75" customHeight="1" thickBot="1">
      <c r="A25" s="30">
        <v>14</v>
      </c>
      <c r="B25" s="27" t="s">
        <v>41</v>
      </c>
      <c r="C25" s="14"/>
      <c r="D25" s="14"/>
      <c r="E25" s="15">
        <v>0</v>
      </c>
      <c r="F25" s="15">
        <v>0</v>
      </c>
      <c r="G25" s="15">
        <v>6478.44</v>
      </c>
      <c r="H25" s="15">
        <v>6462.34</v>
      </c>
      <c r="I25" s="15">
        <v>6414.78</v>
      </c>
      <c r="J25" s="25">
        <v>6414.78</v>
      </c>
      <c r="K25" s="7"/>
      <c r="L25" s="23"/>
      <c r="M25" s="7"/>
      <c r="N25" s="7"/>
    </row>
    <row r="26" spans="1:14" ht="53.25" customHeight="1">
      <c r="A26" s="29">
        <v>15</v>
      </c>
      <c r="B26" s="26" t="s">
        <v>40</v>
      </c>
      <c r="C26" s="12"/>
      <c r="D26" s="12" t="s">
        <v>25</v>
      </c>
      <c r="E26" s="17">
        <v>0</v>
      </c>
      <c r="F26" s="17">
        <v>0</v>
      </c>
      <c r="G26" s="12">
        <v>27</v>
      </c>
      <c r="H26" s="12">
        <v>27</v>
      </c>
      <c r="I26" s="12">
        <v>27</v>
      </c>
      <c r="J26" s="13">
        <v>27</v>
      </c>
      <c r="K26" s="7"/>
      <c r="L26" s="7"/>
      <c r="M26" s="7"/>
      <c r="N26" s="7"/>
    </row>
    <row r="27" spans="1:14" ht="42.75" customHeight="1" thickBot="1">
      <c r="A27" s="30">
        <v>16</v>
      </c>
      <c r="B27" s="27" t="s">
        <v>41</v>
      </c>
      <c r="C27" s="14"/>
      <c r="D27" s="14"/>
      <c r="E27" s="15">
        <v>0</v>
      </c>
      <c r="F27" s="15">
        <v>0</v>
      </c>
      <c r="G27" s="15">
        <v>7795.93</v>
      </c>
      <c r="H27" s="15">
        <v>7125.41</v>
      </c>
      <c r="I27" s="15">
        <v>7072.97</v>
      </c>
      <c r="J27" s="25">
        <v>7072.97</v>
      </c>
      <c r="K27" s="7"/>
      <c r="L27" s="7"/>
      <c r="M27" s="7"/>
      <c r="N27" s="7"/>
    </row>
    <row r="28" spans="1:14" ht="48.75" customHeight="1">
      <c r="A28" s="29">
        <v>17</v>
      </c>
      <c r="B28" s="26" t="s">
        <v>42</v>
      </c>
      <c r="C28" s="12" t="s">
        <v>27</v>
      </c>
      <c r="D28" s="12" t="s">
        <v>26</v>
      </c>
      <c r="E28" s="12"/>
      <c r="F28" s="12"/>
      <c r="G28" s="12">
        <v>71</v>
      </c>
      <c r="H28" s="12">
        <v>121</v>
      </c>
      <c r="I28" s="12">
        <v>145</v>
      </c>
      <c r="J28" s="13">
        <v>169</v>
      </c>
      <c r="K28" s="5" t="s">
        <v>55</v>
      </c>
      <c r="L28" s="21">
        <f>H29+H31+H33+H35+H37+H39+H41+H43</f>
        <v>24169.02</v>
      </c>
      <c r="M28" s="21">
        <f>I29+I31+I33+I35+I37+I39+I41+I43</f>
        <v>24169.02</v>
      </c>
      <c r="N28" s="21">
        <f>J29+J31+J33+J35+J37+J39+J41+J43</f>
        <v>24169.02</v>
      </c>
    </row>
    <row r="29" spans="1:14" ht="39" thickBot="1">
      <c r="A29" s="30">
        <v>18</v>
      </c>
      <c r="B29" s="27" t="s">
        <v>15</v>
      </c>
      <c r="C29" s="14"/>
      <c r="D29" s="14"/>
      <c r="E29" s="15">
        <v>0</v>
      </c>
      <c r="F29" s="15">
        <v>0</v>
      </c>
      <c r="G29" s="15">
        <v>2367.12</v>
      </c>
      <c r="H29" s="15">
        <v>2323.28</v>
      </c>
      <c r="I29" s="15">
        <v>2323.28</v>
      </c>
      <c r="J29" s="25">
        <v>2323.28</v>
      </c>
      <c r="K29" s="7"/>
      <c r="L29" s="23"/>
      <c r="M29" s="7"/>
      <c r="N29" s="7"/>
    </row>
    <row r="30" spans="1:14" ht="50.25" customHeight="1">
      <c r="A30" s="29">
        <v>19</v>
      </c>
      <c r="B30" s="26" t="s">
        <v>43</v>
      </c>
      <c r="C30" s="12" t="s">
        <v>28</v>
      </c>
      <c r="D30" s="12" t="s">
        <v>26</v>
      </c>
      <c r="E30" s="17">
        <v>0</v>
      </c>
      <c r="F30" s="17">
        <v>0</v>
      </c>
      <c r="G30" s="12">
        <v>45</v>
      </c>
      <c r="H30" s="12">
        <v>61</v>
      </c>
      <c r="I30" s="12">
        <v>76</v>
      </c>
      <c r="J30" s="13">
        <v>95</v>
      </c>
      <c r="K30" s="7"/>
      <c r="L30" s="21">
        <f>L28+L24+L20+L16+L12</f>
        <v>62100.700000000004</v>
      </c>
      <c r="M30" s="7"/>
      <c r="N30" s="7"/>
    </row>
    <row r="31" spans="1:14" ht="40.5" customHeight="1" thickBot="1">
      <c r="A31" s="30">
        <v>20</v>
      </c>
      <c r="B31" s="27" t="s">
        <v>15</v>
      </c>
      <c r="C31" s="14"/>
      <c r="D31" s="14"/>
      <c r="E31" s="15">
        <v>0</v>
      </c>
      <c r="F31" s="15">
        <v>0</v>
      </c>
      <c r="G31" s="15">
        <v>1500.29</v>
      </c>
      <c r="H31" s="15">
        <v>1472.76</v>
      </c>
      <c r="I31" s="15">
        <v>1472.76</v>
      </c>
      <c r="J31" s="25">
        <v>1472.76</v>
      </c>
      <c r="K31" s="7"/>
      <c r="L31" s="23"/>
      <c r="M31" s="7"/>
      <c r="N31" s="7"/>
    </row>
    <row r="32" spans="1:14" ht="58.5" customHeight="1">
      <c r="A32" s="29">
        <v>21</v>
      </c>
      <c r="B32" s="26" t="s">
        <v>49</v>
      </c>
      <c r="C32" s="12" t="s">
        <v>29</v>
      </c>
      <c r="D32" s="12" t="s">
        <v>26</v>
      </c>
      <c r="E32" s="17">
        <v>0</v>
      </c>
      <c r="F32" s="17">
        <v>0</v>
      </c>
      <c r="G32" s="12">
        <v>57</v>
      </c>
      <c r="H32" s="12">
        <v>77</v>
      </c>
      <c r="I32" s="12">
        <v>89</v>
      </c>
      <c r="J32" s="13">
        <v>131</v>
      </c>
      <c r="K32" s="7"/>
      <c r="L32" s="7"/>
      <c r="M32" s="7"/>
      <c r="N32" s="7"/>
    </row>
    <row r="33" spans="1:14" ht="41.25" customHeight="1" thickBot="1">
      <c r="A33" s="30">
        <v>22</v>
      </c>
      <c r="B33" s="27" t="s">
        <v>15</v>
      </c>
      <c r="C33" s="14"/>
      <c r="D33" s="14"/>
      <c r="E33" s="15">
        <v>0</v>
      </c>
      <c r="F33" s="15">
        <v>0</v>
      </c>
      <c r="G33" s="15">
        <v>1900.36</v>
      </c>
      <c r="H33" s="15">
        <v>1865.25</v>
      </c>
      <c r="I33" s="15">
        <v>1865.25</v>
      </c>
      <c r="J33" s="25">
        <v>1865.25</v>
      </c>
      <c r="K33" s="7"/>
      <c r="L33" s="23"/>
      <c r="M33" s="7"/>
      <c r="N33" s="7"/>
    </row>
    <row r="34" spans="1:14" ht="55.5" customHeight="1">
      <c r="A34" s="29">
        <v>23</v>
      </c>
      <c r="B34" s="26" t="s">
        <v>44</v>
      </c>
      <c r="C34" s="12" t="s">
        <v>30</v>
      </c>
      <c r="D34" s="12" t="s">
        <v>26</v>
      </c>
      <c r="E34" s="17">
        <v>0</v>
      </c>
      <c r="F34" s="17">
        <v>0</v>
      </c>
      <c r="G34" s="12">
        <v>11</v>
      </c>
      <c r="H34" s="12">
        <v>11</v>
      </c>
      <c r="I34" s="12">
        <v>13</v>
      </c>
      <c r="J34" s="13">
        <v>15</v>
      </c>
      <c r="K34" s="7"/>
      <c r="L34" s="7"/>
      <c r="M34" s="7"/>
      <c r="N34" s="7"/>
    </row>
    <row r="35" spans="1:14" ht="41.25" customHeight="1" thickBot="1">
      <c r="A35" s="30">
        <v>24</v>
      </c>
      <c r="B35" s="27" t="s">
        <v>15</v>
      </c>
      <c r="C35" s="14"/>
      <c r="D35" s="14"/>
      <c r="E35" s="15">
        <v>0</v>
      </c>
      <c r="F35" s="15">
        <v>0</v>
      </c>
      <c r="G35" s="15">
        <v>366.74</v>
      </c>
      <c r="H35" s="15">
        <v>360.09</v>
      </c>
      <c r="I35" s="15">
        <v>360.09</v>
      </c>
      <c r="J35" s="25">
        <v>360.09</v>
      </c>
      <c r="K35" s="7"/>
      <c r="L35" s="23"/>
      <c r="M35" s="7"/>
      <c r="N35" s="7"/>
    </row>
    <row r="36" spans="1:14" ht="54" customHeight="1">
      <c r="A36" s="29">
        <v>25</v>
      </c>
      <c r="B36" s="26" t="s">
        <v>45</v>
      </c>
      <c r="C36" s="12" t="s">
        <v>31</v>
      </c>
      <c r="D36" s="12" t="s">
        <v>26</v>
      </c>
      <c r="E36" s="17">
        <v>0</v>
      </c>
      <c r="F36" s="17">
        <v>0</v>
      </c>
      <c r="G36" s="12">
        <v>15</v>
      </c>
      <c r="H36" s="12">
        <v>18</v>
      </c>
      <c r="I36" s="12">
        <v>22</v>
      </c>
      <c r="J36" s="13">
        <v>26</v>
      </c>
      <c r="K36" s="7"/>
      <c r="L36" s="7"/>
      <c r="M36" s="7"/>
      <c r="N36" s="7"/>
    </row>
    <row r="37" spans="1:14" ht="39" customHeight="1" thickBot="1">
      <c r="A37" s="30">
        <v>26</v>
      </c>
      <c r="B37" s="27" t="s">
        <v>15</v>
      </c>
      <c r="C37" s="14"/>
      <c r="D37" s="14"/>
      <c r="E37" s="15">
        <v>0</v>
      </c>
      <c r="F37" s="15">
        <v>0</v>
      </c>
      <c r="G37" s="15">
        <v>500.1</v>
      </c>
      <c r="H37" s="15">
        <v>491.17</v>
      </c>
      <c r="I37" s="15">
        <v>491.17</v>
      </c>
      <c r="J37" s="25">
        <v>491.17</v>
      </c>
      <c r="K37" s="7"/>
      <c r="L37" s="23"/>
      <c r="M37" s="7"/>
      <c r="N37" s="7"/>
    </row>
    <row r="38" spans="1:14" ht="50.25" customHeight="1">
      <c r="A38" s="29">
        <v>27</v>
      </c>
      <c r="B38" s="26" t="s">
        <v>46</v>
      </c>
      <c r="C38" s="12" t="s">
        <v>32</v>
      </c>
      <c r="D38" s="12" t="s">
        <v>26</v>
      </c>
      <c r="E38" s="17">
        <v>0</v>
      </c>
      <c r="F38" s="17">
        <v>0</v>
      </c>
      <c r="G38" s="12">
        <v>26</v>
      </c>
      <c r="H38" s="12">
        <v>31</v>
      </c>
      <c r="I38" s="12">
        <v>37</v>
      </c>
      <c r="J38" s="13">
        <v>45</v>
      </c>
      <c r="K38" s="7"/>
      <c r="L38" s="7"/>
      <c r="M38" s="7"/>
      <c r="N38" s="7"/>
    </row>
    <row r="39" spans="1:14" ht="43.5" customHeight="1" thickBot="1">
      <c r="A39" s="30">
        <v>28</v>
      </c>
      <c r="B39" s="27" t="s">
        <v>15</v>
      </c>
      <c r="C39" s="14"/>
      <c r="D39" s="14"/>
      <c r="E39" s="15">
        <v>0</v>
      </c>
      <c r="F39" s="15">
        <v>0</v>
      </c>
      <c r="G39" s="15">
        <v>866.83</v>
      </c>
      <c r="H39" s="15">
        <v>851.25</v>
      </c>
      <c r="I39" s="15">
        <v>851.25</v>
      </c>
      <c r="J39" s="25">
        <v>851.25</v>
      </c>
      <c r="K39" s="7"/>
      <c r="L39" s="23"/>
      <c r="M39" s="7"/>
      <c r="N39" s="7"/>
    </row>
    <row r="40" spans="1:14" ht="40.5" customHeight="1">
      <c r="A40" s="29">
        <v>29</v>
      </c>
      <c r="B40" s="28" t="s">
        <v>47</v>
      </c>
      <c r="C40" s="12"/>
      <c r="D40" s="12" t="s">
        <v>26</v>
      </c>
      <c r="E40" s="17">
        <v>0</v>
      </c>
      <c r="F40" s="17">
        <v>0</v>
      </c>
      <c r="G40" s="12">
        <v>465</v>
      </c>
      <c r="H40" s="12">
        <v>371</v>
      </c>
      <c r="I40" s="12">
        <v>303</v>
      </c>
      <c r="J40" s="13">
        <v>209</v>
      </c>
      <c r="K40" s="7"/>
      <c r="L40" s="7"/>
      <c r="M40" s="7"/>
      <c r="N40" s="7"/>
    </row>
    <row r="41" spans="1:14" ht="42" customHeight="1" thickBot="1">
      <c r="A41" s="30">
        <v>30</v>
      </c>
      <c r="B41" s="27" t="s">
        <v>15</v>
      </c>
      <c r="C41" s="14"/>
      <c r="D41" s="14"/>
      <c r="E41" s="15">
        <v>0</v>
      </c>
      <c r="F41" s="15">
        <v>0</v>
      </c>
      <c r="G41" s="15">
        <v>16961.38</v>
      </c>
      <c r="H41" s="15">
        <v>16724.52</v>
      </c>
      <c r="I41" s="15">
        <v>16724.52</v>
      </c>
      <c r="J41" s="25">
        <v>16724.52</v>
      </c>
      <c r="K41" s="7"/>
      <c r="L41" s="23"/>
      <c r="M41" s="7"/>
      <c r="N41" s="7"/>
    </row>
    <row r="42" spans="1:14" ht="28.5" customHeight="1">
      <c r="A42" s="29">
        <v>31</v>
      </c>
      <c r="B42" s="26" t="s">
        <v>48</v>
      </c>
      <c r="C42" s="12"/>
      <c r="D42" s="12" t="s">
        <v>33</v>
      </c>
      <c r="E42" s="17">
        <v>0</v>
      </c>
      <c r="F42" s="17">
        <v>0</v>
      </c>
      <c r="G42" s="17">
        <v>0</v>
      </c>
      <c r="H42" s="12">
        <v>100</v>
      </c>
      <c r="I42" s="12">
        <v>100</v>
      </c>
      <c r="J42" s="13">
        <v>100</v>
      </c>
      <c r="K42" s="7"/>
      <c r="L42" s="7"/>
      <c r="M42" s="7"/>
      <c r="N42" s="7"/>
    </row>
    <row r="43" spans="1:14" ht="46.5" customHeight="1" thickBot="1">
      <c r="A43" s="30">
        <v>32</v>
      </c>
      <c r="B43" s="27" t="s">
        <v>15</v>
      </c>
      <c r="C43" s="14"/>
      <c r="D43" s="14"/>
      <c r="E43" s="15">
        <v>0</v>
      </c>
      <c r="F43" s="15">
        <v>0</v>
      </c>
      <c r="G43" s="15">
        <v>52.8</v>
      </c>
      <c r="H43" s="15">
        <v>80.7</v>
      </c>
      <c r="I43" s="15">
        <v>80.7</v>
      </c>
      <c r="J43" s="25">
        <v>80.7</v>
      </c>
      <c r="K43" s="7"/>
      <c r="L43" s="23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3:15" ht="12.75">
      <c r="C45" s="7"/>
      <c r="D45" s="7"/>
      <c r="E45" s="7"/>
      <c r="F45" s="7"/>
      <c r="G45" s="23"/>
      <c r="H45" s="23"/>
      <c r="I45" s="23"/>
      <c r="J45" s="23"/>
      <c r="K45" s="7"/>
      <c r="L45" s="45"/>
      <c r="M45" s="46"/>
      <c r="N45" s="45"/>
      <c r="O45" s="46"/>
    </row>
    <row r="47" spans="2:16" ht="20.25" customHeight="1">
      <c r="B47" s="56" t="s">
        <v>1</v>
      </c>
      <c r="C47" s="56"/>
      <c r="F47" s="8" t="s">
        <v>2</v>
      </c>
      <c r="L47" s="57"/>
      <c r="M47" s="58"/>
      <c r="O47" s="59"/>
      <c r="P47" s="59"/>
    </row>
    <row r="50" spans="12:15" ht="12.75">
      <c r="L50" s="24"/>
      <c r="M50" s="24"/>
      <c r="O50" s="1"/>
    </row>
    <row r="51" spans="16:17" ht="12.75">
      <c r="P51" s="9"/>
      <c r="Q51" s="9"/>
    </row>
  </sheetData>
  <sheetProtection/>
  <mergeCells count="15">
    <mergeCell ref="A9:A11"/>
    <mergeCell ref="B9:B10"/>
    <mergeCell ref="C9:C10"/>
    <mergeCell ref="D9:D10"/>
    <mergeCell ref="E9:J9"/>
    <mergeCell ref="L45:M45"/>
    <mergeCell ref="N45:O45"/>
    <mergeCell ref="B47:C47"/>
    <mergeCell ref="L47:M47"/>
    <mergeCell ref="O47:P47"/>
    <mergeCell ref="E1:J1"/>
    <mergeCell ref="E2:J2"/>
    <mergeCell ref="E3:J3"/>
    <mergeCell ref="B6:J6"/>
    <mergeCell ref="B7:J7"/>
  </mergeCells>
  <printOptions horizontalCentered="1"/>
  <pageMargins left="0.31496062992125984" right="0.31496062992125984" top="0.7480314960629921" bottom="0.15748031496062992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2017-06-28T06:51:40Z</dcterms:modified>
  <cp:category/>
  <cp:version/>
  <cp:contentType/>
  <cp:contentStatus/>
</cp:coreProperties>
</file>