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  <definedName name="_xlnm.Print_Titles" localSheetId="0">'ДЧБ'!$11:$11</definedName>
    <definedName name="_xlnm.Print_Area" localSheetId="0">'ДЧБ'!$A$1:$I$54</definedName>
  </definedNames>
  <calcPr fullCalcOnLoad="1"/>
</workbook>
</file>

<file path=xl/sharedStrings.xml><?xml version="1.0" encoding="utf-8"?>
<sst xmlns="http://schemas.openxmlformats.org/spreadsheetml/2006/main" count="226" uniqueCount="145">
  <si>
    <t>НАЛОГИ НА СОВОКУПНЫЙ ДОХОД</t>
  </si>
  <si>
    <t>НАЛОГИ НА ИМУЩЕСТВО</t>
  </si>
  <si>
    <t>ГОСУДАРСТВЕННАЯ ПОШЛИНА</t>
  </si>
  <si>
    <t>38</t>
  </si>
  <si>
    <t>39</t>
  </si>
  <si>
    <t>40</t>
  </si>
  <si>
    <t>41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</si>
  <si>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</si>
  <si>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</si>
  <si>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</si>
  <si>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</si>
  <si>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</si>
  <si>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</si>
  <si>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</si>
  <si>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1.8.0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</si>
  <si>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</si>
  <si>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</si>
  <si>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1.5.1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</si>
  <si>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</si>
  <si>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</si>
  <si>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</si>
  <si>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</si>
  <si>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</si>
  <si>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</si>
  <si>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</si>
  <si>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</si>
  <si>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</si>
  <si>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Cубсидии бюджетам на реализацию программы энергосбережения и повышения энергетической эффективности на период до 2020 года</t>
  </si>
  <si>
    <t>Прочие субсидии</t>
  </si>
  <si>
    <t>(тыс. рублей)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</si>
  <si>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</si>
  <si>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</si>
  <si>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</si>
  <si>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</si>
  <si>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</si>
  <si>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</si>
  <si>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</si>
  <si>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</si>
  <si>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</si>
  <si>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</si>
  <si>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</si>
  <si>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</si>
  <si>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</si>
  <si>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</si>
  <si>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</si>
  <si>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</si>
  <si>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Утвержденный план 2013  год</t>
  </si>
  <si>
    <t>Уточненный план 2013  год</t>
  </si>
  <si>
    <t>Процент исполнения</t>
  </si>
  <si>
    <t xml:space="preserve">к Решению Шарыповского городского Совета депутатов </t>
  </si>
  <si>
    <t>"Об исполнении бюджета города за 2013"</t>
  </si>
  <si>
    <t>КВД</t>
  </si>
  <si>
    <t>КОСГУ</t>
  </si>
  <si>
    <t>Наименование КВД</t>
  </si>
  <si>
    <t>0.0.0</t>
  </si>
  <si>
    <t>НАЛОГОВЫЕ И НЕНАЛОГОВЫЕ ДОХОДЫ</t>
  </si>
  <si>
    <t>НАЛОГИ НА ПРИБЫЛЬ, ДОХОДЫ</t>
  </si>
  <si>
    <t>Приложение 4</t>
  </si>
  <si>
    <t>№ п/п</t>
  </si>
  <si>
    <t xml:space="preserve">Код подвида дохода </t>
  </si>
  <si>
    <t>0000</t>
  </si>
  <si>
    <t>1.00.00000.00</t>
  </si>
  <si>
    <t>1.01.00000.00</t>
  </si>
  <si>
    <t>1.05.00000.00</t>
  </si>
  <si>
    <t>1.06.00000.00</t>
  </si>
  <si>
    <t>1.08.00000.00</t>
  </si>
  <si>
    <t>1.09.00000.00</t>
  </si>
  <si>
    <t>1.11.00000.00</t>
  </si>
  <si>
    <t>1.12.00000.00</t>
  </si>
  <si>
    <t>1.13.00000.00</t>
  </si>
  <si>
    <t>1.14.00000.00</t>
  </si>
  <si>
    <t>1.16.00000.00</t>
  </si>
  <si>
    <t>1.17.00000.00</t>
  </si>
  <si>
    <t>2.00.00000.00</t>
  </si>
  <si>
    <t>2.02.00000.00</t>
  </si>
  <si>
    <t>2.02.01000.00</t>
  </si>
  <si>
    <t>2.02.01001.00</t>
  </si>
  <si>
    <t>2.02.01003.00</t>
  </si>
  <si>
    <t>2.02.02000.00</t>
  </si>
  <si>
    <t>2.02.02008.00</t>
  </si>
  <si>
    <t>2.02.02009.00</t>
  </si>
  <si>
    <t>2.02.02051.00</t>
  </si>
  <si>
    <t>2.02.02088.00</t>
  </si>
  <si>
    <t>2.02.02089.00</t>
  </si>
  <si>
    <t>2.02.02150.00</t>
  </si>
  <si>
    <t>2.02.02999.00</t>
  </si>
  <si>
    <t>2.02.03000.00</t>
  </si>
  <si>
    <t>2.02.03001.00</t>
  </si>
  <si>
    <t>2.02.03004.00</t>
  </si>
  <si>
    <t>2.02.03012.00</t>
  </si>
  <si>
    <t>2.02.03015.00</t>
  </si>
  <si>
    <t>2.02.03021.00</t>
  </si>
  <si>
    <t>2.02.03022.00</t>
  </si>
  <si>
    <t>2.02.03024.00</t>
  </si>
  <si>
    <t>2.02.03026.00</t>
  </si>
  <si>
    <t>2.02.03029.00</t>
  </si>
  <si>
    <t>2.02.03119.00</t>
  </si>
  <si>
    <t>2.02.04000.00</t>
  </si>
  <si>
    <t>2.02.04025.00</t>
  </si>
  <si>
    <t>2.03.00000.00</t>
  </si>
  <si>
    <t>2.04.00000.00</t>
  </si>
  <si>
    <t>2.19.00000.00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</si>
  <si>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</si>
  <si>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</si>
  <si>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</si>
  <si>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</si>
  <si>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</si>
  <si>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</si>
  <si>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</si>
  <si>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</si>
  <si>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</si>
  <si>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</si>
  <si>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</si>
  <si>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</si>
  <si>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</si>
  <si>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</si>
  <si>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</si>
  <si>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</si>
  <si>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</si>
  <si>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</si>
  <si>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</si>
  <si>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</si>
  <si>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</si>
  <si>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</si>
  <si>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</si>
  <si>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</si>
  <si>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</si>
  <si>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</si>
  <si>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</si>
  <si>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</si>
  <si>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</si>
  <si>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</si>
  <si>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</si>
  <si>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</si>
  <si>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</si>
  <si>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</si>
  <si>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</si>
  <si>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</si>
  <si>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</si>
  <si>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2.02.03013.00</t>
  </si>
  <si>
    <t>Доходы бюджета города по кодам видов доходов бюджета, подвидов доходов, классификации операций сектора государственного управления, относящихся к доходам бюджета в 2013 году</t>
  </si>
  <si>
    <t>42</t>
  </si>
  <si>
    <t>Исполнено      2013  год</t>
  </si>
  <si>
    <t>ИТОГО</t>
  </si>
  <si>
    <r>
      <t xml:space="preserve">от </t>
    </r>
    <r>
      <rPr>
        <u val="single"/>
        <sz val="8.5"/>
        <rFont val="MS Sans Serif"/>
        <family val="2"/>
      </rPr>
      <t>01.07.2014</t>
    </r>
    <r>
      <rPr>
        <sz val="8.5"/>
        <rFont val="MS Sans Serif"/>
        <family val="2"/>
      </rPr>
      <t xml:space="preserve">  № </t>
    </r>
    <r>
      <rPr>
        <u val="single"/>
        <sz val="8.5"/>
        <rFont val="MS Sans Serif"/>
        <family val="2"/>
      </rPr>
      <t>55-317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</si>
</sst>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7"/>
  <sheetViews>
    <sheetView showGridLines="0" tabSelected="1" view="pageBreakPreview" zoomScaleSheetLayoutView="100" zoomScalePageLayoutView="0" workbookViewId="0" topLeftCell="A1">
      <selection activeCell="F5" sqref="F5:I5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9.8515625" style="0" customWidth="1"/>
    <col min="4" max="4" width="6.8515625" style="0" customWidth="1"/>
    <col min="5" max="5" width="42.7109375" style="0" customWidth="1"/>
    <col min="6" max="6" width="14.00390625" style="0" customWidth="1"/>
    <col min="7" max="7" width="13.140625" style="0" customWidth="1"/>
    <col min="8" max="8" width="12.00390625" style="0" customWidth="1"/>
    <col min="9" max="9" width="12.140625" style="0" customWidth="1"/>
    <col min="10" max="10" width="10.7109375" style="0" customWidth="1"/>
    <col min="11" max="11" width="10.8515625" style="0" customWidth="1"/>
  </cols>
  <sheetData>
    <row r="1" spans="1:11" ht="12.75">
      <c r="A1" s="31"/>
      <c r="B1" s="31"/>
      <c r="C1" s="31"/>
      <c r="D1" s="31"/>
      <c r="E1" s="31"/>
      <c r="F1" s="31"/>
      <c r="G1" s="31"/>
      <c r="H1" s="2"/>
      <c r="I1" s="2"/>
      <c r="J1" s="2"/>
      <c r="K1" s="2"/>
    </row>
    <row r="2" spans="1:11" ht="12.75">
      <c r="A2" s="3"/>
      <c r="B2" s="2"/>
      <c r="C2" s="2"/>
      <c r="D2" s="2"/>
      <c r="E2" s="2"/>
      <c r="F2" s="2"/>
      <c r="G2" s="33" t="s">
        <v>57</v>
      </c>
      <c r="H2" s="33"/>
      <c r="I2" s="33"/>
      <c r="J2" s="2"/>
      <c r="K2" s="2"/>
    </row>
    <row r="3" spans="1:11" ht="14.25">
      <c r="A3" s="4"/>
      <c r="B3" s="5"/>
      <c r="C3" s="5"/>
      <c r="D3" s="5"/>
      <c r="E3" s="33" t="s">
        <v>49</v>
      </c>
      <c r="F3" s="33"/>
      <c r="G3" s="33"/>
      <c r="H3" s="33"/>
      <c r="I3" s="33"/>
      <c r="J3" s="5"/>
      <c r="K3" s="5"/>
    </row>
    <row r="4" spans="1:11" ht="14.25">
      <c r="A4" s="6"/>
      <c r="B4" s="5"/>
      <c r="C4" s="5"/>
      <c r="D4" s="5"/>
      <c r="E4" s="33" t="s">
        <v>50</v>
      </c>
      <c r="F4" s="33"/>
      <c r="G4" s="33"/>
      <c r="H4" s="33"/>
      <c r="I4" s="33"/>
      <c r="J4" s="5"/>
      <c r="K4" s="5"/>
    </row>
    <row r="5" spans="1:11" ht="14.25">
      <c r="A5" s="6"/>
      <c r="B5" s="5"/>
      <c r="C5" s="5"/>
      <c r="D5" s="5"/>
      <c r="E5" s="17"/>
      <c r="F5" s="33" t="s">
        <v>144</v>
      </c>
      <c r="G5" s="33"/>
      <c r="H5" s="33"/>
      <c r="I5" s="33"/>
      <c r="J5" s="5"/>
      <c r="K5" s="5"/>
    </row>
    <row r="6" spans="1:11" ht="14.25">
      <c r="A6" s="6"/>
      <c r="B6" s="5"/>
      <c r="C6" s="5"/>
      <c r="D6" s="5"/>
      <c r="E6" s="17"/>
      <c r="F6" s="35"/>
      <c r="G6" s="35"/>
      <c r="H6" s="35"/>
      <c r="I6" s="35"/>
      <c r="J6" s="5"/>
      <c r="K6" s="5"/>
    </row>
    <row r="7" spans="1:11" ht="12.75">
      <c r="A7" s="2"/>
      <c r="B7" s="2"/>
      <c r="C7" s="2"/>
      <c r="D7" s="2"/>
      <c r="E7" s="2"/>
      <c r="F7" s="2"/>
      <c r="G7" s="33"/>
      <c r="H7" s="33"/>
      <c r="I7" s="33"/>
      <c r="J7" s="2"/>
      <c r="K7" s="2"/>
    </row>
    <row r="8" spans="1:11" ht="12.75">
      <c r="A8" s="34" t="s">
        <v>140</v>
      </c>
      <c r="B8" s="34"/>
      <c r="C8" s="34"/>
      <c r="D8" s="34"/>
      <c r="E8" s="34"/>
      <c r="F8" s="34"/>
      <c r="G8" s="34"/>
      <c r="H8" s="34"/>
      <c r="I8" s="34"/>
      <c r="J8" s="15"/>
      <c r="K8" s="15"/>
    </row>
    <row r="9" spans="1:1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2:11" ht="12.75">
      <c r="B10" s="18"/>
      <c r="C10" s="18"/>
      <c r="D10" s="18"/>
      <c r="E10" s="18"/>
      <c r="F10" s="18"/>
      <c r="G10" s="18"/>
      <c r="H10" s="18" t="s">
        <v>29</v>
      </c>
      <c r="I10" s="18"/>
      <c r="J10" s="1"/>
      <c r="K10" s="1"/>
    </row>
    <row r="11" spans="1:9" ht="31.5">
      <c r="A11" s="19" t="s">
        <v>58</v>
      </c>
      <c r="B11" s="19" t="s">
        <v>51</v>
      </c>
      <c r="C11" s="19" t="s">
        <v>59</v>
      </c>
      <c r="D11" s="19" t="s">
        <v>52</v>
      </c>
      <c r="E11" s="19" t="s">
        <v>53</v>
      </c>
      <c r="F11" s="19" t="s">
        <v>46</v>
      </c>
      <c r="G11" s="19" t="s">
        <v>47</v>
      </c>
      <c r="H11" s="19" t="s">
        <v>142</v>
      </c>
      <c r="I11" s="20" t="s">
        <v>48</v>
      </c>
    </row>
    <row r="12" spans="1:11" ht="12.75">
      <c r="A12" s="21" t="s">
        <v>102</v>
      </c>
      <c r="B12" s="21" t="s">
        <v>61</v>
      </c>
      <c r="C12" s="21" t="s">
        <v>60</v>
      </c>
      <c r="D12" s="21" t="s">
        <v>54</v>
      </c>
      <c r="E12" s="22" t="s">
        <v>55</v>
      </c>
      <c r="F12" s="23">
        <v>296638</v>
      </c>
      <c r="G12" s="23">
        <v>308448.9</v>
      </c>
      <c r="H12" s="23">
        <v>310925.7</v>
      </c>
      <c r="I12" s="23">
        <f aca="true" t="shared" si="0" ref="I12:I22">H12/G12*100</f>
        <v>100.80298551883311</v>
      </c>
      <c r="J12" s="16"/>
      <c r="K12" s="16"/>
    </row>
    <row r="13" spans="1:9" ht="12.75">
      <c r="A13" s="21" t="s">
        <v>103</v>
      </c>
      <c r="B13" s="21" t="s">
        <v>62</v>
      </c>
      <c r="C13" s="21" t="s">
        <v>60</v>
      </c>
      <c r="D13" s="21" t="s">
        <v>54</v>
      </c>
      <c r="E13" s="22" t="s">
        <v>56</v>
      </c>
      <c r="F13" s="23">
        <v>221926</v>
      </c>
      <c r="G13" s="23">
        <v>219693</v>
      </c>
      <c r="H13" s="23">
        <v>220875.6</v>
      </c>
      <c r="I13" s="23">
        <f t="shared" si="0"/>
        <v>100.53829662301486</v>
      </c>
    </row>
    <row r="14" spans="1:10" ht="12.75">
      <c r="A14" s="21" t="s">
        <v>104</v>
      </c>
      <c r="B14" s="21" t="s">
        <v>63</v>
      </c>
      <c r="C14" s="21" t="s">
        <v>60</v>
      </c>
      <c r="D14" s="21" t="s">
        <v>54</v>
      </c>
      <c r="E14" s="22" t="s">
        <v>0</v>
      </c>
      <c r="F14" s="23">
        <v>28340</v>
      </c>
      <c r="G14" s="23">
        <v>28689</v>
      </c>
      <c r="H14" s="23">
        <v>28916.9</v>
      </c>
      <c r="I14" s="23">
        <f t="shared" si="0"/>
        <v>100.79438112168428</v>
      </c>
      <c r="J14" s="16"/>
    </row>
    <row r="15" spans="1:9" ht="12.75">
      <c r="A15" s="21" t="s">
        <v>105</v>
      </c>
      <c r="B15" s="21" t="s">
        <v>64</v>
      </c>
      <c r="C15" s="21" t="s">
        <v>60</v>
      </c>
      <c r="D15" s="21" t="s">
        <v>54</v>
      </c>
      <c r="E15" s="22" t="s">
        <v>1</v>
      </c>
      <c r="F15" s="23">
        <v>18020</v>
      </c>
      <c r="G15" s="23">
        <v>16120</v>
      </c>
      <c r="H15" s="23">
        <v>16585.3</v>
      </c>
      <c r="I15" s="23">
        <f t="shared" si="0"/>
        <v>102.886476426799</v>
      </c>
    </row>
    <row r="16" spans="1:9" ht="12.75">
      <c r="A16" s="21" t="s">
        <v>106</v>
      </c>
      <c r="B16" s="21" t="s">
        <v>65</v>
      </c>
      <c r="C16" s="21" t="s">
        <v>60</v>
      </c>
      <c r="D16" s="21" t="s">
        <v>54</v>
      </c>
      <c r="E16" s="22" t="s">
        <v>2</v>
      </c>
      <c r="F16" s="23">
        <v>4665</v>
      </c>
      <c r="G16" s="23">
        <v>6650</v>
      </c>
      <c r="H16" s="23">
        <v>6930.2</v>
      </c>
      <c r="I16" s="23">
        <f t="shared" si="0"/>
        <v>104.21353383458647</v>
      </c>
    </row>
    <row r="17" spans="1:9" ht="25.5">
      <c r="A17" s="21" t="s">
        <v>107</v>
      </c>
      <c r="B17" s="21" t="s">
        <v>66</v>
      </c>
      <c r="C17" s="21" t="s">
        <v>60</v>
      </c>
      <c r="D17" s="21" t="s">
        <v>54</v>
      </c>
      <c r="E17" s="22" t="s">
        <v>7</v>
      </c>
      <c r="F17" s="23">
        <v>0</v>
      </c>
      <c r="G17" s="23">
        <v>0.9</v>
      </c>
      <c r="H17" s="23">
        <v>0.9</v>
      </c>
      <c r="I17" s="23">
        <f t="shared" si="0"/>
        <v>100</v>
      </c>
    </row>
    <row r="18" spans="1:10" ht="38.25">
      <c r="A18" s="21" t="s">
        <v>108</v>
      </c>
      <c r="B18" s="21" t="s">
        <v>67</v>
      </c>
      <c r="C18" s="21" t="s">
        <v>60</v>
      </c>
      <c r="D18" s="21" t="s">
        <v>54</v>
      </c>
      <c r="E18" s="22" t="s">
        <v>8</v>
      </c>
      <c r="F18" s="23">
        <v>14787</v>
      </c>
      <c r="G18" s="23">
        <v>18558.9</v>
      </c>
      <c r="H18" s="23">
        <v>18588.4</v>
      </c>
      <c r="I18" s="23">
        <f t="shared" si="0"/>
        <v>100.15895338624594</v>
      </c>
      <c r="J18" s="16"/>
    </row>
    <row r="19" spans="1:9" ht="12.75">
      <c r="A19" s="21" t="s">
        <v>109</v>
      </c>
      <c r="B19" s="21" t="s">
        <v>68</v>
      </c>
      <c r="C19" s="21" t="s">
        <v>60</v>
      </c>
      <c r="D19" s="21" t="s">
        <v>54</v>
      </c>
      <c r="E19" s="22" t="s">
        <v>9</v>
      </c>
      <c r="F19" s="23">
        <v>570</v>
      </c>
      <c r="G19" s="23">
        <v>570</v>
      </c>
      <c r="H19" s="23">
        <v>579.1</v>
      </c>
      <c r="I19" s="23">
        <f t="shared" si="0"/>
        <v>101.59649122807018</v>
      </c>
    </row>
    <row r="20" spans="1:9" ht="25.5">
      <c r="A20" s="21" t="s">
        <v>110</v>
      </c>
      <c r="B20" s="21" t="s">
        <v>69</v>
      </c>
      <c r="C20" s="21" t="s">
        <v>60</v>
      </c>
      <c r="D20" s="21" t="s">
        <v>54</v>
      </c>
      <c r="E20" s="22" t="s">
        <v>10</v>
      </c>
      <c r="F20" s="23">
        <v>50</v>
      </c>
      <c r="G20" s="23">
        <v>201.7</v>
      </c>
      <c r="H20" s="23">
        <v>233.9</v>
      </c>
      <c r="I20" s="23">
        <f t="shared" si="0"/>
        <v>115.96430342092216</v>
      </c>
    </row>
    <row r="21" spans="1:9" ht="25.5">
      <c r="A21" s="21" t="s">
        <v>111</v>
      </c>
      <c r="B21" s="21" t="s">
        <v>70</v>
      </c>
      <c r="C21" s="21" t="s">
        <v>60</v>
      </c>
      <c r="D21" s="21" t="s">
        <v>54</v>
      </c>
      <c r="E21" s="22" t="s">
        <v>11</v>
      </c>
      <c r="F21" s="23">
        <v>2400</v>
      </c>
      <c r="G21" s="23">
        <v>13018.6</v>
      </c>
      <c r="H21" s="23">
        <v>13221.9</v>
      </c>
      <c r="I21" s="23">
        <f t="shared" si="0"/>
        <v>101.5616118476641</v>
      </c>
    </row>
    <row r="22" spans="1:10" ht="12.75">
      <c r="A22" s="21" t="s">
        <v>112</v>
      </c>
      <c r="B22" s="21" t="s">
        <v>71</v>
      </c>
      <c r="C22" s="21" t="s">
        <v>60</v>
      </c>
      <c r="D22" s="21" t="s">
        <v>54</v>
      </c>
      <c r="E22" s="22" t="s">
        <v>12</v>
      </c>
      <c r="F22" s="23">
        <v>5880</v>
      </c>
      <c r="G22" s="23">
        <v>4180</v>
      </c>
      <c r="H22" s="23">
        <v>4205.4</v>
      </c>
      <c r="I22" s="23">
        <f t="shared" si="0"/>
        <v>100.60765550239235</v>
      </c>
      <c r="J22" s="16"/>
    </row>
    <row r="23" spans="1:9" ht="12.75">
      <c r="A23" s="21" t="s">
        <v>113</v>
      </c>
      <c r="B23" s="21" t="s">
        <v>72</v>
      </c>
      <c r="C23" s="21" t="s">
        <v>60</v>
      </c>
      <c r="D23" s="21" t="s">
        <v>54</v>
      </c>
      <c r="E23" s="22" t="s">
        <v>13</v>
      </c>
      <c r="F23" s="23">
        <v>0</v>
      </c>
      <c r="G23" s="23">
        <v>766.8</v>
      </c>
      <c r="H23" s="23">
        <v>788.1</v>
      </c>
      <c r="I23" s="23">
        <f aca="true" t="shared" si="1" ref="I23:I28">H23/G23*100</f>
        <v>102.77777777777779</v>
      </c>
    </row>
    <row r="24" spans="1:11" ht="12.75">
      <c r="A24" s="21" t="s">
        <v>114</v>
      </c>
      <c r="B24" s="21" t="s">
        <v>73</v>
      </c>
      <c r="C24" s="21" t="s">
        <v>60</v>
      </c>
      <c r="D24" s="21" t="s">
        <v>54</v>
      </c>
      <c r="E24" s="22" t="s">
        <v>15</v>
      </c>
      <c r="F24" s="23">
        <v>564075.1</v>
      </c>
      <c r="G24" s="23">
        <v>1073091.3</v>
      </c>
      <c r="H24" s="23">
        <v>1034467.1</v>
      </c>
      <c r="I24" s="23">
        <f t="shared" si="1"/>
        <v>96.40066040978992</v>
      </c>
      <c r="J24" s="16"/>
      <c r="K24" s="16"/>
    </row>
    <row r="25" spans="1:11" ht="25.5">
      <c r="A25" s="21" t="s">
        <v>115</v>
      </c>
      <c r="B25" s="21" t="s">
        <v>74</v>
      </c>
      <c r="C25" s="21" t="s">
        <v>60</v>
      </c>
      <c r="D25" s="21" t="s">
        <v>54</v>
      </c>
      <c r="E25" s="22" t="s">
        <v>16</v>
      </c>
      <c r="F25" s="23">
        <v>564075.1</v>
      </c>
      <c r="G25" s="23">
        <v>1070425.4</v>
      </c>
      <c r="H25" s="23">
        <v>1031132.9</v>
      </c>
      <c r="I25" s="23">
        <f t="shared" si="1"/>
        <v>96.32926311352479</v>
      </c>
      <c r="J25" s="16"/>
      <c r="K25" s="16"/>
    </row>
    <row r="26" spans="1:9" ht="25.5">
      <c r="A26" s="21" t="s">
        <v>116</v>
      </c>
      <c r="B26" s="21" t="s">
        <v>75</v>
      </c>
      <c r="C26" s="21" t="s">
        <v>60</v>
      </c>
      <c r="D26" s="21" t="s">
        <v>17</v>
      </c>
      <c r="E26" s="22" t="s">
        <v>18</v>
      </c>
      <c r="F26" s="23">
        <v>105773.7</v>
      </c>
      <c r="G26" s="23">
        <v>65614.9</v>
      </c>
      <c r="H26" s="23">
        <v>65614.9</v>
      </c>
      <c r="I26" s="23">
        <f t="shared" si="1"/>
        <v>100</v>
      </c>
    </row>
    <row r="27" spans="1:9" ht="12.75">
      <c r="A27" s="21" t="s">
        <v>117</v>
      </c>
      <c r="B27" s="21" t="s">
        <v>76</v>
      </c>
      <c r="C27" s="21" t="s">
        <v>60</v>
      </c>
      <c r="D27" s="21" t="s">
        <v>17</v>
      </c>
      <c r="E27" s="22" t="s">
        <v>19</v>
      </c>
      <c r="F27" s="23">
        <v>24907.1</v>
      </c>
      <c r="G27" s="23">
        <v>24907.1</v>
      </c>
      <c r="H27" s="23">
        <v>24907.1</v>
      </c>
      <c r="I27" s="23">
        <f t="shared" si="1"/>
        <v>100</v>
      </c>
    </row>
    <row r="28" spans="1:9" ht="25.5">
      <c r="A28" s="21" t="s">
        <v>118</v>
      </c>
      <c r="B28" s="21" t="s">
        <v>77</v>
      </c>
      <c r="C28" s="21" t="s">
        <v>60</v>
      </c>
      <c r="D28" s="21" t="s">
        <v>17</v>
      </c>
      <c r="E28" s="22" t="s">
        <v>20</v>
      </c>
      <c r="F28" s="23">
        <v>80866.6</v>
      </c>
      <c r="G28" s="23">
        <v>40707.8</v>
      </c>
      <c r="H28" s="23">
        <v>40707.8</v>
      </c>
      <c r="I28" s="23">
        <f t="shared" si="1"/>
        <v>100</v>
      </c>
    </row>
    <row r="29" spans="1:12" ht="25.5">
      <c r="A29" s="21" t="s">
        <v>119</v>
      </c>
      <c r="B29" s="21" t="s">
        <v>78</v>
      </c>
      <c r="C29" s="21" t="s">
        <v>60</v>
      </c>
      <c r="D29" s="21" t="s">
        <v>54</v>
      </c>
      <c r="E29" s="22" t="s">
        <v>21</v>
      </c>
      <c r="F29" s="23">
        <v>8254</v>
      </c>
      <c r="G29" s="23">
        <v>535393.6</v>
      </c>
      <c r="H29" s="23">
        <v>512640.5</v>
      </c>
      <c r="I29" s="23">
        <f aca="true" t="shared" si="2" ref="I29:I36">H29/G29*100</f>
        <v>95.75021068611952</v>
      </c>
      <c r="J29" s="16"/>
      <c r="K29" s="16"/>
      <c r="L29" s="16"/>
    </row>
    <row r="30" spans="1:9" ht="12.75">
      <c r="A30" s="21" t="s">
        <v>120</v>
      </c>
      <c r="B30" s="21" t="s">
        <v>79</v>
      </c>
      <c r="C30" s="21" t="s">
        <v>60</v>
      </c>
      <c r="D30" s="21" t="s">
        <v>17</v>
      </c>
      <c r="E30" s="22" t="s">
        <v>22</v>
      </c>
      <c r="F30" s="23">
        <v>0</v>
      </c>
      <c r="G30" s="23">
        <v>1005.6</v>
      </c>
      <c r="H30" s="23">
        <v>1005.6</v>
      </c>
      <c r="I30" s="23">
        <f t="shared" si="2"/>
        <v>100</v>
      </c>
    </row>
    <row r="31" spans="1:9" ht="38.25">
      <c r="A31" s="21" t="s">
        <v>121</v>
      </c>
      <c r="B31" s="21" t="s">
        <v>80</v>
      </c>
      <c r="C31" s="21" t="s">
        <v>60</v>
      </c>
      <c r="D31" s="21" t="s">
        <v>17</v>
      </c>
      <c r="E31" s="22" t="s">
        <v>23</v>
      </c>
      <c r="F31" s="23">
        <v>0</v>
      </c>
      <c r="G31" s="23">
        <v>4726</v>
      </c>
      <c r="H31" s="23">
        <v>4726</v>
      </c>
      <c r="I31" s="23">
        <f t="shared" si="2"/>
        <v>100</v>
      </c>
    </row>
    <row r="32" spans="1:9" ht="25.5">
      <c r="A32" s="21" t="s">
        <v>122</v>
      </c>
      <c r="B32" s="21" t="s">
        <v>81</v>
      </c>
      <c r="C32" s="21" t="s">
        <v>60</v>
      </c>
      <c r="D32" s="21" t="s">
        <v>17</v>
      </c>
      <c r="E32" s="22" t="s">
        <v>24</v>
      </c>
      <c r="F32" s="23">
        <v>0</v>
      </c>
      <c r="G32" s="23">
        <v>210.5</v>
      </c>
      <c r="H32" s="23">
        <v>210.5</v>
      </c>
      <c r="I32" s="23">
        <f t="shared" si="2"/>
        <v>100</v>
      </c>
    </row>
    <row r="33" spans="1:9" ht="76.5">
      <c r="A33" s="21" t="s">
        <v>123</v>
      </c>
      <c r="B33" s="21" t="s">
        <v>82</v>
      </c>
      <c r="C33" s="21" t="s">
        <v>60</v>
      </c>
      <c r="D33" s="21" t="s">
        <v>17</v>
      </c>
      <c r="E33" s="24" t="s">
        <v>25</v>
      </c>
      <c r="F33" s="23">
        <v>0</v>
      </c>
      <c r="G33" s="23">
        <v>111614.7</v>
      </c>
      <c r="H33" s="23">
        <v>111614.7</v>
      </c>
      <c r="I33" s="23">
        <f t="shared" si="2"/>
        <v>100</v>
      </c>
    </row>
    <row r="34" spans="1:9" ht="51">
      <c r="A34" s="21" t="s">
        <v>124</v>
      </c>
      <c r="B34" s="21" t="s">
        <v>83</v>
      </c>
      <c r="C34" s="21" t="s">
        <v>60</v>
      </c>
      <c r="D34" s="21" t="s">
        <v>17</v>
      </c>
      <c r="E34" s="22" t="s">
        <v>26</v>
      </c>
      <c r="F34" s="23">
        <v>0</v>
      </c>
      <c r="G34" s="23">
        <v>78120.5</v>
      </c>
      <c r="H34" s="23">
        <v>78120.5</v>
      </c>
      <c r="I34" s="23">
        <f t="shared" si="2"/>
        <v>100</v>
      </c>
    </row>
    <row r="35" spans="1:9" ht="38.25">
      <c r="A35" s="21" t="s">
        <v>125</v>
      </c>
      <c r="B35" s="21" t="s">
        <v>84</v>
      </c>
      <c r="C35" s="21" t="s">
        <v>60</v>
      </c>
      <c r="D35" s="21" t="s">
        <v>54</v>
      </c>
      <c r="E35" s="22" t="s">
        <v>27</v>
      </c>
      <c r="F35" s="23">
        <v>0</v>
      </c>
      <c r="G35" s="23">
        <v>835</v>
      </c>
      <c r="H35" s="23">
        <v>460.3</v>
      </c>
      <c r="I35" s="23">
        <f t="shared" si="2"/>
        <v>55.12574850299401</v>
      </c>
    </row>
    <row r="36" spans="1:10" ht="12.75">
      <c r="A36" s="21" t="s">
        <v>126</v>
      </c>
      <c r="B36" s="21" t="s">
        <v>85</v>
      </c>
      <c r="C36" s="21" t="s">
        <v>60</v>
      </c>
      <c r="D36" s="21" t="s">
        <v>17</v>
      </c>
      <c r="E36" s="22" t="s">
        <v>28</v>
      </c>
      <c r="F36" s="23">
        <v>8254</v>
      </c>
      <c r="G36" s="23">
        <v>338881.3</v>
      </c>
      <c r="H36" s="23">
        <v>316502.9</v>
      </c>
      <c r="I36" s="23">
        <f t="shared" si="2"/>
        <v>93.39638982735254</v>
      </c>
      <c r="J36" s="16"/>
    </row>
    <row r="37" spans="1:11" ht="25.5">
      <c r="A37" s="21" t="s">
        <v>127</v>
      </c>
      <c r="B37" s="21" t="s">
        <v>86</v>
      </c>
      <c r="C37" s="21" t="s">
        <v>60</v>
      </c>
      <c r="D37" s="21" t="s">
        <v>54</v>
      </c>
      <c r="E37" s="22" t="s">
        <v>30</v>
      </c>
      <c r="F37" s="23">
        <v>449994.4</v>
      </c>
      <c r="G37" s="23">
        <v>469363.9</v>
      </c>
      <c r="H37" s="23">
        <v>452824.5</v>
      </c>
      <c r="I37" s="23">
        <f aca="true" t="shared" si="3" ref="I37:I45">H37/G37*100</f>
        <v>96.47620961049624</v>
      </c>
      <c r="J37" s="16"/>
      <c r="K37" s="16"/>
    </row>
    <row r="38" spans="1:9" ht="25.5">
      <c r="A38" s="21" t="s">
        <v>128</v>
      </c>
      <c r="B38" s="21" t="s">
        <v>87</v>
      </c>
      <c r="C38" s="21" t="s">
        <v>60</v>
      </c>
      <c r="D38" s="21" t="s">
        <v>17</v>
      </c>
      <c r="E38" s="22" t="s">
        <v>31</v>
      </c>
      <c r="F38" s="23">
        <v>29008.9</v>
      </c>
      <c r="G38" s="23">
        <v>34155</v>
      </c>
      <c r="H38" s="23">
        <v>34155</v>
      </c>
      <c r="I38" s="23">
        <f t="shared" si="3"/>
        <v>100</v>
      </c>
    </row>
    <row r="39" spans="1:9" ht="38.25">
      <c r="A39" s="21" t="s">
        <v>129</v>
      </c>
      <c r="B39" s="21" t="s">
        <v>88</v>
      </c>
      <c r="C39" s="21" t="s">
        <v>60</v>
      </c>
      <c r="D39" s="21" t="s">
        <v>17</v>
      </c>
      <c r="E39" s="22" t="s">
        <v>32</v>
      </c>
      <c r="F39" s="23">
        <v>350.5</v>
      </c>
      <c r="G39" s="23">
        <v>380.1</v>
      </c>
      <c r="H39" s="23">
        <v>380.1</v>
      </c>
      <c r="I39" s="23">
        <f t="shared" si="3"/>
        <v>100</v>
      </c>
    </row>
    <row r="40" spans="1:9" ht="38.25">
      <c r="A40" s="25" t="s">
        <v>130</v>
      </c>
      <c r="B40" s="25" t="s">
        <v>89</v>
      </c>
      <c r="C40" s="25" t="s">
        <v>60</v>
      </c>
      <c r="D40" s="25" t="s">
        <v>17</v>
      </c>
      <c r="E40" s="26" t="s">
        <v>33</v>
      </c>
      <c r="F40" s="27">
        <v>13.5</v>
      </c>
      <c r="G40" s="27">
        <v>13.5</v>
      </c>
      <c r="H40" s="27">
        <v>6.4</v>
      </c>
      <c r="I40" s="27">
        <f t="shared" si="3"/>
        <v>47.40740740740741</v>
      </c>
    </row>
    <row r="41" spans="1:9" ht="38.25">
      <c r="A41" s="25" t="s">
        <v>131</v>
      </c>
      <c r="B41" s="25" t="s">
        <v>139</v>
      </c>
      <c r="C41" s="25" t="s">
        <v>60</v>
      </c>
      <c r="D41" s="25" t="s">
        <v>17</v>
      </c>
      <c r="E41" s="26" t="s">
        <v>33</v>
      </c>
      <c r="F41" s="27">
        <v>885.8</v>
      </c>
      <c r="G41" s="27">
        <v>0</v>
      </c>
      <c r="H41" s="27">
        <v>0</v>
      </c>
      <c r="I41" s="27"/>
    </row>
    <row r="42" spans="1:9" ht="25.5">
      <c r="A42" s="21" t="s">
        <v>132</v>
      </c>
      <c r="B42" s="21" t="s">
        <v>90</v>
      </c>
      <c r="C42" s="21" t="s">
        <v>60</v>
      </c>
      <c r="D42" s="21" t="s">
        <v>17</v>
      </c>
      <c r="E42" s="22" t="s">
        <v>34</v>
      </c>
      <c r="F42" s="23">
        <v>872.7</v>
      </c>
      <c r="G42" s="23">
        <v>872.7</v>
      </c>
      <c r="H42" s="23">
        <v>872.7</v>
      </c>
      <c r="I42" s="23">
        <f t="shared" si="3"/>
        <v>100</v>
      </c>
    </row>
    <row r="43" spans="1:9" ht="25.5">
      <c r="A43" s="21" t="s">
        <v>133</v>
      </c>
      <c r="B43" s="21" t="s">
        <v>91</v>
      </c>
      <c r="C43" s="21" t="s">
        <v>60</v>
      </c>
      <c r="D43" s="21" t="s">
        <v>17</v>
      </c>
      <c r="E43" s="22" t="s">
        <v>35</v>
      </c>
      <c r="F43" s="23">
        <v>287.6</v>
      </c>
      <c r="G43" s="23">
        <v>4308</v>
      </c>
      <c r="H43" s="23">
        <v>4308</v>
      </c>
      <c r="I43" s="23">
        <f t="shared" si="3"/>
        <v>100</v>
      </c>
    </row>
    <row r="44" spans="1:9" ht="38.25">
      <c r="A44" s="21" t="s">
        <v>134</v>
      </c>
      <c r="B44" s="21" t="s">
        <v>92</v>
      </c>
      <c r="C44" s="21" t="s">
        <v>60</v>
      </c>
      <c r="D44" s="21" t="s">
        <v>17</v>
      </c>
      <c r="E44" s="22" t="s">
        <v>36</v>
      </c>
      <c r="F44" s="23">
        <v>97592.3</v>
      </c>
      <c r="G44" s="23">
        <v>39648.6</v>
      </c>
      <c r="H44" s="23">
        <v>36733.7</v>
      </c>
      <c r="I44" s="23">
        <f t="shared" si="3"/>
        <v>92.6481641218101</v>
      </c>
    </row>
    <row r="45" spans="1:11" ht="25.5">
      <c r="A45" s="21" t="s">
        <v>135</v>
      </c>
      <c r="B45" s="21" t="s">
        <v>93</v>
      </c>
      <c r="C45" s="21" t="s">
        <v>60</v>
      </c>
      <c r="D45" s="21" t="s">
        <v>17</v>
      </c>
      <c r="E45" s="22" t="s">
        <v>37</v>
      </c>
      <c r="F45" s="23">
        <v>311045</v>
      </c>
      <c r="G45" s="23">
        <v>377526.4</v>
      </c>
      <c r="H45" s="23">
        <v>366374.6</v>
      </c>
      <c r="I45" s="23">
        <f t="shared" si="3"/>
        <v>97.04608737296252</v>
      </c>
      <c r="J45" s="16"/>
      <c r="K45" s="16"/>
    </row>
    <row r="46" spans="1:9" ht="63.75">
      <c r="A46" s="21" t="s">
        <v>136</v>
      </c>
      <c r="B46" s="21" t="s">
        <v>94</v>
      </c>
      <c r="C46" s="21" t="s">
        <v>60</v>
      </c>
      <c r="D46" s="21" t="s">
        <v>17</v>
      </c>
      <c r="E46" s="22" t="s">
        <v>38</v>
      </c>
      <c r="F46" s="23">
        <v>4802.9</v>
      </c>
      <c r="G46" s="23">
        <v>0</v>
      </c>
      <c r="H46" s="23">
        <v>0</v>
      </c>
      <c r="I46" s="23"/>
    </row>
    <row r="47" spans="1:9" ht="63.75">
      <c r="A47" s="21" t="s">
        <v>137</v>
      </c>
      <c r="B47" s="21" t="s">
        <v>95</v>
      </c>
      <c r="C47" s="21" t="s">
        <v>60</v>
      </c>
      <c r="D47" s="21" t="s">
        <v>17</v>
      </c>
      <c r="E47" s="22" t="s">
        <v>39</v>
      </c>
      <c r="F47" s="23">
        <v>5135.2</v>
      </c>
      <c r="G47" s="23">
        <v>4344.1</v>
      </c>
      <c r="H47" s="23">
        <v>3535.5</v>
      </c>
      <c r="I47" s="23">
        <f aca="true" t="shared" si="4" ref="I47:I54">H47/G47*100</f>
        <v>81.38624801454846</v>
      </c>
    </row>
    <row r="48" spans="1:9" ht="89.25">
      <c r="A48" s="21" t="s">
        <v>138</v>
      </c>
      <c r="B48" s="21" t="s">
        <v>96</v>
      </c>
      <c r="C48" s="21" t="s">
        <v>60</v>
      </c>
      <c r="D48" s="21" t="s">
        <v>54</v>
      </c>
      <c r="E48" s="24" t="s">
        <v>40</v>
      </c>
      <c r="F48" s="23">
        <v>0</v>
      </c>
      <c r="G48" s="23">
        <v>8115.5</v>
      </c>
      <c r="H48" s="23">
        <v>6458.5</v>
      </c>
      <c r="I48" s="23">
        <f t="shared" si="4"/>
        <v>79.58228082065185</v>
      </c>
    </row>
    <row r="49" spans="1:9" ht="12.75">
      <c r="A49" s="21" t="s">
        <v>3</v>
      </c>
      <c r="B49" s="21" t="s">
        <v>97</v>
      </c>
      <c r="C49" s="21" t="s">
        <v>60</v>
      </c>
      <c r="D49" s="21" t="s">
        <v>17</v>
      </c>
      <c r="E49" s="22" t="s">
        <v>41</v>
      </c>
      <c r="F49" s="23">
        <v>53</v>
      </c>
      <c r="G49" s="23">
        <v>53</v>
      </c>
      <c r="H49" s="23">
        <v>53</v>
      </c>
      <c r="I49" s="23">
        <f t="shared" si="4"/>
        <v>100</v>
      </c>
    </row>
    <row r="50" spans="1:9" ht="51">
      <c r="A50" s="21" t="s">
        <v>4</v>
      </c>
      <c r="B50" s="21" t="s">
        <v>98</v>
      </c>
      <c r="C50" s="21" t="s">
        <v>60</v>
      </c>
      <c r="D50" s="21" t="s">
        <v>17</v>
      </c>
      <c r="E50" s="22" t="s">
        <v>42</v>
      </c>
      <c r="F50" s="23">
        <v>53</v>
      </c>
      <c r="G50" s="23">
        <v>53</v>
      </c>
      <c r="H50" s="23">
        <v>53</v>
      </c>
      <c r="I50" s="23">
        <f t="shared" si="4"/>
        <v>100</v>
      </c>
    </row>
    <row r="51" spans="1:9" ht="25.5">
      <c r="A51" s="21" t="s">
        <v>5</v>
      </c>
      <c r="B51" s="21" t="s">
        <v>99</v>
      </c>
      <c r="C51" s="21" t="s">
        <v>60</v>
      </c>
      <c r="D51" s="21" t="s">
        <v>14</v>
      </c>
      <c r="E51" s="22" t="s">
        <v>43</v>
      </c>
      <c r="F51" s="23">
        <v>0</v>
      </c>
      <c r="G51" s="23">
        <v>3000</v>
      </c>
      <c r="H51" s="23">
        <v>3000</v>
      </c>
      <c r="I51" s="23">
        <f t="shared" si="4"/>
        <v>100</v>
      </c>
    </row>
    <row r="52" spans="1:9" ht="25.5">
      <c r="A52" s="21" t="s">
        <v>6</v>
      </c>
      <c r="B52" s="21" t="s">
        <v>100</v>
      </c>
      <c r="C52" s="21" t="s">
        <v>60</v>
      </c>
      <c r="D52" s="21" t="s">
        <v>54</v>
      </c>
      <c r="E52" s="22" t="s">
        <v>44</v>
      </c>
      <c r="F52" s="23">
        <v>0</v>
      </c>
      <c r="G52" s="23">
        <v>3214</v>
      </c>
      <c r="H52" s="23">
        <v>3214</v>
      </c>
      <c r="I52" s="23">
        <f t="shared" si="4"/>
        <v>100</v>
      </c>
    </row>
    <row r="53" spans="1:9" ht="38.25">
      <c r="A53" s="21" t="s">
        <v>141</v>
      </c>
      <c r="B53" s="21" t="s">
        <v>101</v>
      </c>
      <c r="C53" s="21" t="s">
        <v>60</v>
      </c>
      <c r="D53" s="21" t="s">
        <v>54</v>
      </c>
      <c r="E53" s="22" t="s">
        <v>45</v>
      </c>
      <c r="F53" s="23">
        <v>0</v>
      </c>
      <c r="G53" s="23">
        <v>-3548.1</v>
      </c>
      <c r="H53" s="23">
        <v>-2879.8</v>
      </c>
      <c r="I53" s="23">
        <f t="shared" si="4"/>
        <v>81.16456695132607</v>
      </c>
    </row>
    <row r="54" spans="1:11" ht="13.5">
      <c r="A54" s="8"/>
      <c r="B54" s="28" t="s">
        <v>143</v>
      </c>
      <c r="C54" s="29"/>
      <c r="D54" s="29"/>
      <c r="E54" s="30"/>
      <c r="F54" s="9">
        <v>860713.1</v>
      </c>
      <c r="G54" s="9">
        <v>1381540.2</v>
      </c>
      <c r="H54" s="9">
        <v>1345392.8</v>
      </c>
      <c r="I54" s="7">
        <f t="shared" si="4"/>
        <v>97.38354338151001</v>
      </c>
      <c r="J54" s="16"/>
      <c r="K54" s="16"/>
    </row>
    <row r="55" spans="1:9" ht="13.5">
      <c r="A55" s="10"/>
      <c r="B55" s="11"/>
      <c r="C55" s="11"/>
      <c r="D55" s="11"/>
      <c r="E55" s="12"/>
      <c r="F55" s="13"/>
      <c r="G55" s="13"/>
      <c r="H55" s="13"/>
      <c r="I55" s="14"/>
    </row>
    <row r="56" ht="12.75">
      <c r="A56" s="1"/>
    </row>
    <row r="57" ht="12.75">
      <c r="A57" s="1"/>
    </row>
  </sheetData>
  <sheetProtection/>
  <mergeCells count="10">
    <mergeCell ref="B54:E54"/>
    <mergeCell ref="A1:G1"/>
    <mergeCell ref="A9:K9"/>
    <mergeCell ref="G2:I2"/>
    <mergeCell ref="E3:I3"/>
    <mergeCell ref="E4:I4"/>
    <mergeCell ref="G7:I7"/>
    <mergeCell ref="A8:I8"/>
    <mergeCell ref="F5:I5"/>
    <mergeCell ref="F6:I6"/>
  </mergeCells>
  <printOptions/>
  <pageMargins left="0.7480314960629921" right="0.3" top="0.3937007874015748" bottom="0.3937007874015748" header="0" footer="0"/>
  <pageSetup horizontalDpi="600" verticalDpi="600" orientation="portrait" paperSize="9" scale="70" r:id="rId1"/>
  <ignoredErrors>
    <ignoredError sqref="C40 E22:J22 C12:C13 C14 C15 C16 C17 C18 C19 E19:J19 E20:J20 C20 C21 E21:J21 C22 C23 C24:C27 C28 C29:C30 C31 C32 C33 C34 C35 C36 C37:C38 C39 C42 C43 C44 C45 C46 C47 C48 C49:C50 C51 C52 C53" numberStoredAsText="1"/>
    <ignoredError sqref="D19 D20 D21 D22" numberStoredAsText="1" twoDigitTextYear="1"/>
    <ignoredError sqref="D18 D40 D14 D15 D16 D17 D23 D24:D27 D28 D29:D30 D31 D32 D33 D34 D35 D36 D37:D38 D39 D42 D43 D44 D45 D46 D47 D48 D49:D50 D51 D52 D53 D5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RePack by SPecialiST</cp:lastModifiedBy>
  <cp:lastPrinted>2014-07-02T02:43:04Z</cp:lastPrinted>
  <dcterms:created xsi:type="dcterms:W3CDTF">2002-03-11T10:22:12Z</dcterms:created>
  <dcterms:modified xsi:type="dcterms:W3CDTF">2014-07-02T02:44:05Z</dcterms:modified>
  <cp:category/>
  <cp:version/>
  <cp:contentType/>
  <cp:contentStatus/>
</cp:coreProperties>
</file>