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545" activeTab="0"/>
  </bookViews>
  <sheets>
    <sheet name="Приложение 1" sheetId="1" r:id="rId1"/>
  </sheets>
  <definedNames>
    <definedName name="_xlnm.Print_Area" localSheetId="0">'Приложение 1'!$A$1:$C$71</definedName>
  </definedNames>
  <calcPr fullCalcOnLoad="1"/>
</workbook>
</file>

<file path=xl/sharedStrings.xml><?xml version="1.0" encoding="utf-8"?>
<sst xmlns="http://schemas.openxmlformats.org/spreadsheetml/2006/main" count="72" uniqueCount="71">
  <si>
    <t>Наименование дотаций, субвенций, субсидий и иных межбюджетных трансфертов, получаемых из краевого бюджета на 2015 год</t>
  </si>
  <si>
    <t>Приложение 10</t>
  </si>
  <si>
    <t>к Решению Шарыповского городского Совета депутатов</t>
  </si>
  <si>
    <t>"О бюджете города Шарыпово на 2015 год</t>
  </si>
  <si>
    <t>и плановый период 2016-2017 годов"</t>
  </si>
  <si>
    <t>Объем и перечень дотаций, субвенций, субсидий и иных межбюджетных трансфертов</t>
  </si>
  <si>
    <t>получаемых из краевого бюджета на 2015 год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</si>
  <si>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</si>
  <si>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</si>
  <si>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</si>
  <si>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Субсидии бюджетам муниципальных образований на оплату стоимости набора продуктов питания или готовых блюд и их транспортировки в лагеря с дневным пребыванием детей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</si>
  <si>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края на организацию отдыха детей и их оздоровления в муниципальных загородных оздоровительных лагерях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</si>
  <si>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10 декабря 2004 года № 12-2705 «О социальном обслуживании населения»), в рамках подпрограммы «Повышение качества и доступности социальных услуг населению» государственной программы Красноярского края «Развитие системы социальной поддержки населения»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</si>
  <si>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 населению» государственной программы Красноярского края «Развитие системы социальной поддержки населения»</t>
  </si>
  <si>
    <t>Субвенции бюджетам муниципальных образований на реализацию мер дополнительной поддержки населения, направленных на соблюдение размера вносимой гражданами платы за коммунальные услуги,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</si>
  <si>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</si>
  <si>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 xml:space="preserve">Субвенции на реализацию Закона края от 30 января 2014 года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выполнением» на 2015 год и плановый период 2016-2017 годов 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</si>
  <si>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2015 год и плановый период 2016-2017 годов </t>
  </si>
  <si>
    <t>Субсидии бюджетам муниципальных образований края на выравнивание обеспеченности муниципальных образований края по реализации ими их отдельных расходных обязательств на 2015 год</t>
  </si>
  <si>
    <t xml:space="preserve">Межбюджетные трансферты на комплектование книжных фондов библиотек муниципальных образований края за счет средств федерального бюджета
на 2015 год и плановый период 2016-2017 годов
</t>
  </si>
  <si>
    <t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на 2015 год и плановый период 2016 - 2017 годов</t>
  </si>
  <si>
    <t>(рублей)</t>
  </si>
  <si>
    <t>Субвенции бюджетам муниципальных образований края на реализацию Закона края от 29 марта 2007 года № 22-6015 «О наделении органов местного самоуправления муниципальных районов  и городских округов края государственными полномочиями по выплате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образования» на 2015 год и плановый период 2016-2017 годов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</si>
  <si>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на 2015 год  и плановый период 2016 - 2017 годов</t>
  </si>
  <si>
    <t>№ п/п</t>
  </si>
  <si>
    <t>1</t>
  </si>
  <si>
    <t>Сумма 
на 2015 год</t>
  </si>
  <si>
    <t>Дотации бюджетам городских округов на поддержку мер по обеспечению сбалансированности бюджетов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</si>
  <si>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</si>
  <si>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на выравнивание бюджетной обеспеченности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</si>
  <si>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Субвенции бюджетам муниципальных образований края на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на 2015 год и плановый период 2016 - 2017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</si>
  <si>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2015 год  и плановый период 2016-2017 годов</t>
  </si>
  <si>
    <t>Субвенций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</t>
  </si>
  <si>
    <t>Субвенции бюджетам муниципальных образований края на финансирование расходов, связанных с предоставлением мер социальной поддержки семьям, имеющим детей, в соответствии с пунктом 8 статьи 1 Закона края от 9 декабря 2010 года № 11-5397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 на 2015 год</t>
  </si>
  <si>
    <t>Итого межбюджетных трансфертов:</t>
  </si>
  <si>
    <t>Субсидии бюджетам муниципальных образований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</si>
  <si>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Субсидии бюджетам муниципальных образований в целях финансовой поддержки муниципальных учреждений, иных муниципальных организаций, оказывающих услуги по отдыху детей и их оздоровлению,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</si>
  <si>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приобретение и монтаж модульных зданий медицинских пунктов в муниципальных учреждениях, иных муниципальных организациях, оказывающих услуги по отдыху детей и их оздоровлению,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</si>
  <si>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</si>
  <si>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частичное финансирование (возмещение) расходов муниципальных образований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</si>
  <si>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</si>
  <si>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</si>
  <si>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</si>
  <si>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Приложение 7</t>
  </si>
  <si>
    <t>от   16.12.2014 № 59-345</t>
  </si>
  <si>
    <t>Субсидии бюджетам муниципальных образований края на 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</si>
  <si>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культуры, спорта, туризма"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</si>
  <si>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</si>
  <si>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Субсидии бюджетам муниципальных образований для реализации проектов по благоустройству территорий поселений, городских округов в рамках подпрограммы "Поддержка муниципальных проектов и мероприятий по благоустройству территорий" государственной программы Красноярского края "Содействие развитию местного самоуправления"</t>
  </si>
  <si>
    <t>Субсидии бюджетам городских округов на мероприятия государственной программы Российской Федерации "Доступная среда" на 2011 - 2015 годы за счет средств федерального бюджета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</si>
  <si>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обеспечение беспрепятственного доступа к муниципальным учреждениям социальной инфраструструктуры (устройство внешних пандусов, входных дверей, установка подъемного устройства, замена лифтов, в том числе проведение необходимых согласований, обустройство зон оказания услуг, санитарно-гигиенических помещений, прилегающих территорий, оснащение системами с дублирующими световыми устройствами, информационными табло с тактильной пространственно-рельефной информацией и другим оборудованием) в рамках подпрограммы "Доступная среда" государственной программы Красноярского края "Развитие системы социальной поддержки населения"</t>
  </si>
  <si>
    <t>Субсидии бюджетам муниципальных образований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"Развитие системы подготовки спортивного резерва" государственной программы Красноярского края "Развитие физической культуры, спорта, туризма"</t>
  </si>
  <si>
    <t>Субсидии бюджетам муниципальных образований на поддержку муниципальных программ по работе с молодежью в рамках подпрограммы "Вовлечение молодежи Красноярского края в социальную практику" государственной программы Красноярского края "Молодежь Красноярского края в XXI веке"</t>
  </si>
  <si>
    <t>Субсидии бюджетам муниципальных образований на поддержку социокультурных проектов муниципальных учреждений культуры и образовательных учреждений в области культуры в рамках подпрограммы «Поддержка искусства и народного творчества» государственной программы Красноярского края «Развитие культуры»</t>
  </si>
  <si>
    <t>Субсидии бюджетам муниципальных образований на поддержку детских клубных формирований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</si>
  <si>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</si>
  <si>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"Содействие созданию безопасных и комфортных для населения условий функционирования объектов муниципальной собственности" государственной программы Красноярского края "Содействие развитию местного самоуправления"</t>
  </si>
  <si>
    <t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на 2015 год и плановый период 2016-2017 годов</t>
  </si>
  <si>
    <t>Субвенции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2015 год и плановый период 2016-2017 годов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</si>
  <si>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платы» на 2015 год и плановый период 2016 - 2017 годов</t>
  </si>
  <si>
    <t>Субсидии бюджетам городских округов на мероприятия государственной программы Российской Федерации "Доступная среда" на 2011 - 2015 годы за счет средств федерального бюджета в рамках подпрограммы "Доступная среда" государственной программы Красноярского края "Развитие системы социальной поддержки населения"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</si>
  <si>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</si>
  <si>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 xml:space="preserve">Субсидии бюджетам городских округов на реализацию мероприятий по обеспечению жильем молодых семей федеральной целевой программы "Жилище" на 2011-2015 годы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   </t>
  </si>
  <si>
    <t>Субсидии бюджетам муниципальных образований на модернизацию образовательного процесса муниципальных образовательных учреждений дополнительного образования детей в области культуры и искусства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</si>
  <si>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"Развитие субъектов малого и среднего предпринимательства в Красноярском крае" государственной программы Красноярского края "Развитие инвестиционной, инновационной деятельности, малого и среднего предпринимательства на территории края"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</si>
  <si>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команды Красноярского края, по ст. 15 Закона Красноярского края от 21 декабря 2010 года № 11-5566 "О физической культуре и спорте в Красноярском крае" в рамках подпрограммы "Развитие спорта высших достижений" государственной программы Красноярского края "Развитие физической культуры, спорта, туризма"</t>
  </si>
  <si>
    <t>"О внесении изменений и дополнений в Решение</t>
  </si>
  <si>
    <t>Шарыповского городского Совета депутатов</t>
  </si>
  <si>
    <t xml:space="preserve">"О бюджете города Шарыпово на 2015 год и плановый период </t>
  </si>
  <si>
    <t>2016-2017 годов"</t>
  </si>
  <si>
    <t>от ________________ г. № 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</si>
</sst>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;[Red]\-#,##0.0_р_."/>
    <numFmt numFmtId="165" formatCode="?"/>
  </numFmts>
  <fonts count="2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2"/>
      <color indexed="8"/>
      <name val="Times New Roman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1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0" xfId="0" applyNumberFormat="1" applyFont="1" applyBorder="1" applyAlignment="1" applyProtection="1">
      <alignment horizontal="left" vertical="top" wrapText="1"/>
      <protection locked="0"/>
    </xf>
    <xf numFmtId="0" fontId="21" fillId="0" borderId="10" xfId="0" applyNumberFormat="1" applyFont="1" applyBorder="1" applyAlignment="1" applyProtection="1" quotePrefix="1">
      <alignment horizontal="left" vertical="top" wrapText="1"/>
      <protection locked="0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21" fillId="0" borderId="10" xfId="0" applyNumberFormat="1" applyFont="1" applyBorder="1" applyAlignment="1" applyProtection="1">
      <alignment horizontal="left" vertical="top" wrapText="1"/>
      <protection locked="0"/>
    </xf>
    <xf numFmtId="0" fontId="22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vertical="top"/>
    </xf>
    <xf numFmtId="40" fontId="22" fillId="0" borderId="10" xfId="0" applyNumberFormat="1" applyFont="1" applyFill="1" applyBorder="1" applyAlignment="1">
      <alignment horizontal="center" vertical="center" wrapText="1"/>
    </xf>
    <xf numFmtId="40" fontId="23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5895975</xdr:colOff>
      <xdr:row>0</xdr:row>
      <xdr:rowOff>0</xdr:rowOff>
    </xdr:from>
    <xdr:to>
      <xdr:col>1</xdr:col>
      <xdr:colOff>5657850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103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Порядку определения перечня и кодов целевых статей расходов местных бюджетов, финансовое обеспечение которых осуществляется за счет межбюджетных субсидий, субвенций и иных межбюджетных трансфертов, имеющих целевое назначение, из краевого бюджета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zoomScaleSheetLayoutView="85" zoomScalePageLayoutView="0" workbookViewId="0" topLeftCell="A1">
      <selection activeCell="A9" sqref="A9:IV9"/>
    </sheetView>
  </sheetViews>
  <sheetFormatPr defaultColWidth="9.00390625" defaultRowHeight="12.75"/>
  <cols>
    <col min="1" max="1" width="6.75390625" style="19" customWidth="1"/>
    <col min="2" max="2" width="77.375" style="19" customWidth="1"/>
    <col min="3" max="3" width="17.875" style="22" customWidth="1"/>
    <col min="4" max="4" width="30.00390625" style="1" customWidth="1"/>
    <col min="5" max="16384" width="9.125" style="1" customWidth="1"/>
  </cols>
  <sheetData>
    <row r="1" spans="2:3" ht="12.75">
      <c r="B1" s="6" t="s">
        <v>43</v>
      </c>
      <c r="C1" s="6"/>
    </row>
    <row r="2" spans="2:3" ht="12.75">
      <c r="B2" s="6" t="s">
        <v>2</v>
      </c>
      <c r="C2" s="6"/>
    </row>
    <row r="3" spans="2:3" ht="12.75">
      <c r="B3" s="6" t="s">
        <v>66</v>
      </c>
      <c r="C3" s="6"/>
    </row>
    <row r="4" spans="2:3" ht="12.75">
      <c r="B4" s="6" t="s">
        <v>67</v>
      </c>
      <c r="C4" s="6"/>
    </row>
    <row r="5" spans="2:3" ht="12.75">
      <c r="B5" s="5"/>
      <c r="C5" s="5" t="s">
        <v>68</v>
      </c>
    </row>
    <row r="6" spans="2:3" ht="12.75">
      <c r="B6" s="5"/>
      <c r="C6" s="5" t="s">
        <v>69</v>
      </c>
    </row>
    <row r="7" spans="2:3" ht="12.75">
      <c r="B7" s="5"/>
      <c r="C7" s="5" t="s">
        <v>70</v>
      </c>
    </row>
    <row r="8" spans="2:3" ht="12.75">
      <c r="B8" s="6"/>
      <c r="C8" s="6"/>
    </row>
    <row r="9" spans="2:3" ht="12.75">
      <c r="B9" s="6" t="s">
        <v>1</v>
      </c>
      <c r="C9" s="6"/>
    </row>
    <row r="10" spans="2:3" ht="12.75">
      <c r="B10" s="6" t="s">
        <v>2</v>
      </c>
      <c r="C10" s="6"/>
    </row>
    <row r="11" spans="2:3" ht="12.75">
      <c r="B11" s="6" t="s">
        <v>3</v>
      </c>
      <c r="C11" s="6"/>
    </row>
    <row r="12" spans="2:3" ht="12.75">
      <c r="B12" s="6" t="s">
        <v>4</v>
      </c>
      <c r="C12" s="6"/>
    </row>
    <row r="13" spans="2:3" ht="12.75">
      <c r="B13" s="6" t="s">
        <v>44</v>
      </c>
      <c r="C13" s="6"/>
    </row>
    <row r="14" spans="2:3" ht="12.75">
      <c r="B14" s="7"/>
      <c r="C14" s="7"/>
    </row>
    <row r="15" spans="2:3" ht="12.75">
      <c r="B15" s="7" t="s">
        <v>5</v>
      </c>
      <c r="C15" s="7"/>
    </row>
    <row r="16" spans="1:3" ht="15.75" customHeight="1">
      <c r="A16" s="20"/>
      <c r="B16" s="7" t="s">
        <v>6</v>
      </c>
      <c r="C16" s="7"/>
    </row>
    <row r="17" spans="1:3" ht="12.75">
      <c r="A17" s="8"/>
      <c r="B17" s="9"/>
      <c r="C17" s="21" t="s">
        <v>21</v>
      </c>
    </row>
    <row r="18" spans="1:3" ht="40.5" customHeight="1">
      <c r="A18" s="10" t="s">
        <v>24</v>
      </c>
      <c r="B18" s="10" t="s">
        <v>0</v>
      </c>
      <c r="C18" s="11" t="s">
        <v>26</v>
      </c>
    </row>
    <row r="19" spans="1:3" ht="25.5">
      <c r="A19" s="4" t="s">
        <v>25</v>
      </c>
      <c r="B19" s="12" t="s">
        <v>27</v>
      </c>
      <c r="C19" s="23">
        <v>46245800</v>
      </c>
    </row>
    <row r="20" spans="1:3" ht="76.5">
      <c r="A20" s="4">
        <f>A19+1</f>
        <v>2</v>
      </c>
      <c r="B20" s="12" t="s">
        <v>28</v>
      </c>
      <c r="C20" s="23">
        <v>143426300</v>
      </c>
    </row>
    <row r="21" spans="1:3" ht="63.75">
      <c r="A21" s="4">
        <f aca="true" t="shared" si="0" ref="A21:A70">A20+1</f>
        <v>3</v>
      </c>
      <c r="B21" s="12" t="s">
        <v>29</v>
      </c>
      <c r="C21" s="23">
        <v>12814600</v>
      </c>
    </row>
    <row r="22" spans="1:4" s="3" customFormat="1" ht="102">
      <c r="A22" s="4">
        <f t="shared" si="0"/>
        <v>4</v>
      </c>
      <c r="B22" s="13" t="s">
        <v>20</v>
      </c>
      <c r="C22" s="23">
        <v>522000</v>
      </c>
      <c r="D22" s="2"/>
    </row>
    <row r="23" spans="1:4" s="3" customFormat="1" ht="76.5">
      <c r="A23" s="4">
        <f t="shared" si="0"/>
        <v>5</v>
      </c>
      <c r="B23" s="13" t="s">
        <v>22</v>
      </c>
      <c r="C23" s="23">
        <v>4788000</v>
      </c>
      <c r="D23" s="2"/>
    </row>
    <row r="24" spans="1:4" s="3" customFormat="1" ht="102">
      <c r="A24" s="4">
        <f t="shared" si="0"/>
        <v>6</v>
      </c>
      <c r="B24" s="13" t="s">
        <v>30</v>
      </c>
      <c r="C24" s="23">
        <v>162829100</v>
      </c>
      <c r="D24" s="2"/>
    </row>
    <row r="25" spans="1:4" s="3" customFormat="1" ht="78" customHeight="1">
      <c r="A25" s="4">
        <f t="shared" si="0"/>
        <v>7</v>
      </c>
      <c r="B25" s="13" t="s">
        <v>59</v>
      </c>
      <c r="C25" s="23">
        <v>6453100</v>
      </c>
      <c r="D25" s="2"/>
    </row>
    <row r="26" spans="1:4" s="3" customFormat="1" ht="51">
      <c r="A26" s="4">
        <f t="shared" si="0"/>
        <v>8</v>
      </c>
      <c r="B26" s="13" t="s">
        <v>10</v>
      </c>
      <c r="C26" s="23">
        <v>3924300</v>
      </c>
      <c r="D26" s="2"/>
    </row>
    <row r="27" spans="1:4" s="3" customFormat="1" ht="51">
      <c r="A27" s="4">
        <f t="shared" si="0"/>
        <v>9</v>
      </c>
      <c r="B27" s="13" t="s">
        <v>11</v>
      </c>
      <c r="C27" s="23">
        <v>3883000</v>
      </c>
      <c r="D27" s="2"/>
    </row>
    <row r="28" spans="1:4" s="3" customFormat="1" ht="102">
      <c r="A28" s="4">
        <f t="shared" si="0"/>
        <v>10</v>
      </c>
      <c r="B28" s="13" t="s">
        <v>23</v>
      </c>
      <c r="C28" s="23">
        <v>105146300</v>
      </c>
      <c r="D28" s="2"/>
    </row>
    <row r="29" spans="1:4" s="3" customFormat="1" ht="63.75">
      <c r="A29" s="4">
        <f t="shared" si="0"/>
        <v>11</v>
      </c>
      <c r="B29" s="13" t="s">
        <v>31</v>
      </c>
      <c r="C29" s="23">
        <v>1559900</v>
      </c>
      <c r="D29" s="2"/>
    </row>
    <row r="30" spans="1:4" s="3" customFormat="1" ht="76.5">
      <c r="A30" s="4">
        <f t="shared" si="0"/>
        <v>12</v>
      </c>
      <c r="B30" s="13" t="s">
        <v>32</v>
      </c>
      <c r="C30" s="23">
        <v>4667300</v>
      </c>
      <c r="D30" s="2"/>
    </row>
    <row r="31" spans="1:4" s="3" customFormat="1" ht="89.25">
      <c r="A31" s="4">
        <f t="shared" si="0"/>
        <v>13</v>
      </c>
      <c r="B31" s="13" t="s">
        <v>12</v>
      </c>
      <c r="C31" s="23">
        <v>35662900</v>
      </c>
      <c r="D31" s="2"/>
    </row>
    <row r="32" spans="1:4" s="3" customFormat="1" ht="114.75">
      <c r="A32" s="4">
        <f t="shared" si="0"/>
        <v>14</v>
      </c>
      <c r="B32" s="13" t="s">
        <v>13</v>
      </c>
      <c r="C32" s="23">
        <v>16066500</v>
      </c>
      <c r="D32" s="2"/>
    </row>
    <row r="33" spans="1:4" s="3" customFormat="1" ht="38.25">
      <c r="A33" s="4">
        <f t="shared" si="0"/>
        <v>15</v>
      </c>
      <c r="B33" s="14" t="s">
        <v>18</v>
      </c>
      <c r="C33" s="23">
        <v>46384600</v>
      </c>
      <c r="D33" s="2"/>
    </row>
    <row r="34" spans="1:4" s="3" customFormat="1" ht="63.75">
      <c r="A34" s="4">
        <f t="shared" si="0"/>
        <v>16</v>
      </c>
      <c r="B34" s="13" t="s">
        <v>16</v>
      </c>
      <c r="C34" s="23">
        <v>59000</v>
      </c>
      <c r="D34" s="2"/>
    </row>
    <row r="35" spans="1:4" s="3" customFormat="1" ht="76.5">
      <c r="A35" s="4">
        <f t="shared" si="0"/>
        <v>17</v>
      </c>
      <c r="B35" s="13" t="s">
        <v>33</v>
      </c>
      <c r="C35" s="23">
        <v>196400</v>
      </c>
      <c r="D35" s="2"/>
    </row>
    <row r="36" spans="1:4" s="3" customFormat="1" ht="54" customHeight="1">
      <c r="A36" s="4">
        <f t="shared" si="0"/>
        <v>18</v>
      </c>
      <c r="B36" s="13" t="s">
        <v>58</v>
      </c>
      <c r="C36" s="23">
        <v>898100</v>
      </c>
      <c r="D36" s="2"/>
    </row>
    <row r="37" spans="1:4" s="3" customFormat="1" ht="51">
      <c r="A37" s="4">
        <f t="shared" si="0"/>
        <v>19</v>
      </c>
      <c r="B37" s="15" t="s">
        <v>57</v>
      </c>
      <c r="C37" s="23">
        <v>442300</v>
      </c>
      <c r="D37" s="2"/>
    </row>
    <row r="38" spans="1:3" ht="80.25" customHeight="1">
      <c r="A38" s="4">
        <f t="shared" si="0"/>
        <v>20</v>
      </c>
      <c r="B38" s="13" t="s">
        <v>8</v>
      </c>
      <c r="C38" s="23">
        <v>601000</v>
      </c>
    </row>
    <row r="39" spans="1:3" ht="63.75">
      <c r="A39" s="4">
        <f t="shared" si="0"/>
        <v>21</v>
      </c>
      <c r="B39" s="13" t="s">
        <v>14</v>
      </c>
      <c r="C39" s="23">
        <v>8529200</v>
      </c>
    </row>
    <row r="40" spans="1:3" ht="51">
      <c r="A40" s="4">
        <f t="shared" si="0"/>
        <v>22</v>
      </c>
      <c r="B40" s="13" t="s">
        <v>7</v>
      </c>
      <c r="C40" s="23">
        <v>724200</v>
      </c>
    </row>
    <row r="41" spans="1:3" ht="54" customHeight="1">
      <c r="A41" s="4">
        <f t="shared" si="0"/>
        <v>23</v>
      </c>
      <c r="B41" s="15" t="s">
        <v>17</v>
      </c>
      <c r="C41" s="23">
        <v>814300</v>
      </c>
    </row>
    <row r="42" spans="1:3" ht="51">
      <c r="A42" s="4">
        <f t="shared" si="0"/>
        <v>24</v>
      </c>
      <c r="B42" s="13" t="s">
        <v>15</v>
      </c>
      <c r="C42" s="23">
        <v>204900</v>
      </c>
    </row>
    <row r="43" spans="1:3" ht="76.5">
      <c r="A43" s="4">
        <f t="shared" si="0"/>
        <v>25</v>
      </c>
      <c r="B43" s="13" t="s">
        <v>9</v>
      </c>
      <c r="C43" s="23">
        <v>80000</v>
      </c>
    </row>
    <row r="44" spans="1:3" ht="39.75" customHeight="1">
      <c r="A44" s="4">
        <f t="shared" si="0"/>
        <v>26</v>
      </c>
      <c r="B44" s="16" t="s">
        <v>19</v>
      </c>
      <c r="C44" s="23">
        <v>6800</v>
      </c>
    </row>
    <row r="45" spans="1:3" ht="51">
      <c r="A45" s="4">
        <f t="shared" si="0"/>
        <v>27</v>
      </c>
      <c r="B45" s="16" t="s">
        <v>35</v>
      </c>
      <c r="C45" s="23">
        <v>20016000</v>
      </c>
    </row>
    <row r="46" spans="1:3" ht="63.75">
      <c r="A46" s="4">
        <f t="shared" si="0"/>
        <v>28</v>
      </c>
      <c r="B46" s="16" t="s">
        <v>36</v>
      </c>
      <c r="C46" s="23">
        <v>2329079.77</v>
      </c>
    </row>
    <row r="47" spans="1:3" ht="63.75">
      <c r="A47" s="4">
        <f t="shared" si="0"/>
        <v>29</v>
      </c>
      <c r="B47" s="16" t="s">
        <v>37</v>
      </c>
      <c r="C47" s="23">
        <v>3636400</v>
      </c>
    </row>
    <row r="48" spans="1:3" ht="76.5">
      <c r="A48" s="4">
        <f t="shared" si="0"/>
        <v>30</v>
      </c>
      <c r="B48" s="16" t="s">
        <v>38</v>
      </c>
      <c r="C48" s="23">
        <v>7065900</v>
      </c>
    </row>
    <row r="49" spans="1:3" ht="102">
      <c r="A49" s="4">
        <f t="shared" si="0"/>
        <v>31</v>
      </c>
      <c r="B49" s="16" t="s">
        <v>39</v>
      </c>
      <c r="C49" s="23">
        <v>517500</v>
      </c>
    </row>
    <row r="50" spans="1:3" ht="51">
      <c r="A50" s="4">
        <f t="shared" si="0"/>
        <v>32</v>
      </c>
      <c r="B50" s="16" t="s">
        <v>40</v>
      </c>
      <c r="C50" s="23">
        <v>112900</v>
      </c>
    </row>
    <row r="51" spans="1:3" ht="63.75">
      <c r="A51" s="4">
        <f t="shared" si="0"/>
        <v>33</v>
      </c>
      <c r="B51" s="16" t="s">
        <v>41</v>
      </c>
      <c r="C51" s="23">
        <v>21852900</v>
      </c>
    </row>
    <row r="52" spans="1:3" ht="67.5" customHeight="1">
      <c r="A52" s="4">
        <f t="shared" si="0"/>
        <v>34</v>
      </c>
      <c r="B52" s="16" t="s">
        <v>42</v>
      </c>
      <c r="C52" s="23">
        <v>11615300</v>
      </c>
    </row>
    <row r="53" spans="1:3" ht="63.75">
      <c r="A53" s="4">
        <f t="shared" si="0"/>
        <v>35</v>
      </c>
      <c r="B53" s="16" t="s">
        <v>45</v>
      </c>
      <c r="C53" s="23">
        <v>268690</v>
      </c>
    </row>
    <row r="54" spans="1:3" ht="76.5">
      <c r="A54" s="4">
        <f t="shared" si="0"/>
        <v>36</v>
      </c>
      <c r="B54" s="16" t="s">
        <v>46</v>
      </c>
      <c r="C54" s="23">
        <v>1000000</v>
      </c>
    </row>
    <row r="55" spans="1:3" ht="140.25">
      <c r="A55" s="4">
        <f t="shared" si="0"/>
        <v>37</v>
      </c>
      <c r="B55" s="16" t="s">
        <v>47</v>
      </c>
      <c r="C55" s="23">
        <v>11828500</v>
      </c>
    </row>
    <row r="56" spans="1:3" ht="63.75">
      <c r="A56" s="4">
        <f t="shared" si="0"/>
        <v>38</v>
      </c>
      <c r="B56" s="16" t="s">
        <v>48</v>
      </c>
      <c r="C56" s="23">
        <v>1075000</v>
      </c>
    </row>
    <row r="57" spans="1:3" ht="51">
      <c r="A57" s="4">
        <f t="shared" si="0"/>
        <v>39</v>
      </c>
      <c r="B57" s="16" t="s">
        <v>60</v>
      </c>
      <c r="C57" s="23">
        <v>772900</v>
      </c>
    </row>
    <row r="58" spans="1:3" ht="114.75">
      <c r="A58" s="4">
        <f t="shared" si="0"/>
        <v>40</v>
      </c>
      <c r="B58" s="16" t="s">
        <v>50</v>
      </c>
      <c r="C58" s="23">
        <v>230800</v>
      </c>
    </row>
    <row r="59" spans="1:3" ht="89.25">
      <c r="A59" s="4">
        <f t="shared" si="0"/>
        <v>41</v>
      </c>
      <c r="B59" s="16" t="s">
        <v>51</v>
      </c>
      <c r="C59" s="23">
        <v>100000</v>
      </c>
    </row>
    <row r="60" spans="1:3" ht="51">
      <c r="A60" s="4">
        <f t="shared" si="0"/>
        <v>42</v>
      </c>
      <c r="B60" s="16" t="s">
        <v>52</v>
      </c>
      <c r="C60" s="23">
        <v>500000</v>
      </c>
    </row>
    <row r="61" spans="1:3" ht="51">
      <c r="A61" s="4">
        <f t="shared" si="0"/>
        <v>43</v>
      </c>
      <c r="B61" s="16" t="s">
        <v>53</v>
      </c>
      <c r="C61" s="23">
        <v>960075</v>
      </c>
    </row>
    <row r="62" spans="1:3" ht="51">
      <c r="A62" s="4">
        <f t="shared" si="0"/>
        <v>44</v>
      </c>
      <c r="B62" s="16" t="s">
        <v>54</v>
      </c>
      <c r="C62" s="23">
        <v>200000</v>
      </c>
    </row>
    <row r="63" spans="1:3" ht="25.5">
      <c r="A63" s="4">
        <f t="shared" si="0"/>
        <v>45</v>
      </c>
      <c r="B63" s="16" t="s">
        <v>55</v>
      </c>
      <c r="C63" s="23">
        <v>33618.1</v>
      </c>
    </row>
    <row r="64" spans="1:3" ht="76.5">
      <c r="A64" s="4">
        <f t="shared" si="0"/>
        <v>46</v>
      </c>
      <c r="B64" s="16" t="s">
        <v>56</v>
      </c>
      <c r="C64" s="23">
        <v>6195900</v>
      </c>
    </row>
    <row r="65" spans="1:3" ht="66" customHeight="1">
      <c r="A65" s="4">
        <f t="shared" si="0"/>
        <v>47</v>
      </c>
      <c r="B65" s="17" t="s">
        <v>61</v>
      </c>
      <c r="C65" s="23">
        <v>484632.81</v>
      </c>
    </row>
    <row r="66" spans="1:3" ht="53.25" customHeight="1">
      <c r="A66" s="4">
        <f t="shared" si="0"/>
        <v>48</v>
      </c>
      <c r="B66" s="17" t="s">
        <v>49</v>
      </c>
      <c r="C66" s="23">
        <v>1388000</v>
      </c>
    </row>
    <row r="67" spans="1:3" ht="77.25" customHeight="1">
      <c r="A67" s="4">
        <f t="shared" si="0"/>
        <v>49</v>
      </c>
      <c r="B67" s="17" t="s">
        <v>62</v>
      </c>
      <c r="C67" s="23">
        <v>181737.29</v>
      </c>
    </row>
    <row r="68" spans="1:3" ht="63.75">
      <c r="A68" s="4">
        <f t="shared" si="0"/>
        <v>50</v>
      </c>
      <c r="B68" s="17" t="s">
        <v>63</v>
      </c>
      <c r="C68" s="23">
        <v>200280</v>
      </c>
    </row>
    <row r="69" spans="1:3" ht="76.5">
      <c r="A69" s="4">
        <f t="shared" si="0"/>
        <v>51</v>
      </c>
      <c r="B69" s="17" t="s">
        <v>64</v>
      </c>
      <c r="C69" s="23">
        <v>1538000</v>
      </c>
    </row>
    <row r="70" spans="1:3" ht="89.25">
      <c r="A70" s="4">
        <f t="shared" si="0"/>
        <v>52</v>
      </c>
      <c r="B70" s="17" t="s">
        <v>65</v>
      </c>
      <c r="C70" s="23">
        <v>974900</v>
      </c>
    </row>
    <row r="71" spans="1:3" ht="12.75">
      <c r="A71" s="4"/>
      <c r="B71" s="18" t="s">
        <v>34</v>
      </c>
      <c r="C71" s="24">
        <f>SUM(C19:C70)</f>
        <v>702008912.9699999</v>
      </c>
    </row>
    <row r="72" ht="12.75">
      <c r="C72" s="25"/>
    </row>
    <row r="73" ht="12.75">
      <c r="C73" s="25"/>
    </row>
    <row r="74" ht="12.75">
      <c r="C74" s="25"/>
    </row>
    <row r="75" ht="12.75">
      <c r="C75" s="25"/>
    </row>
    <row r="76" ht="12.75">
      <c r="C76" s="25"/>
    </row>
    <row r="77" ht="12.75">
      <c r="C77" s="25"/>
    </row>
    <row r="78" ht="12.75">
      <c r="C78" s="25"/>
    </row>
    <row r="79" ht="12.75">
      <c r="C79" s="25"/>
    </row>
    <row r="80" ht="12.75">
      <c r="C80" s="25"/>
    </row>
    <row r="81" ht="12.75">
      <c r="C81" s="25"/>
    </row>
    <row r="82" ht="12.75">
      <c r="C82" s="25"/>
    </row>
    <row r="83" ht="12.75">
      <c r="C83" s="25"/>
    </row>
    <row r="84" ht="12.75">
      <c r="C84" s="25"/>
    </row>
    <row r="85" ht="12.75">
      <c r="C85" s="25"/>
    </row>
    <row r="86" ht="12.75">
      <c r="C86" s="25"/>
    </row>
    <row r="87" ht="12.75">
      <c r="C87" s="25"/>
    </row>
    <row r="88" ht="12.75">
      <c r="C88" s="25"/>
    </row>
    <row r="89" ht="12.75">
      <c r="C89" s="25"/>
    </row>
    <row r="90" ht="12.75">
      <c r="C90" s="25"/>
    </row>
    <row r="91" ht="12.75">
      <c r="C91" s="25"/>
    </row>
    <row r="92" ht="12.75">
      <c r="C92" s="25"/>
    </row>
  </sheetData>
  <sheetProtection/>
  <mergeCells count="13">
    <mergeCell ref="B9:C9"/>
    <mergeCell ref="B10:C10"/>
    <mergeCell ref="B11:C11"/>
    <mergeCell ref="B12:C12"/>
    <mergeCell ref="B13:C13"/>
    <mergeCell ref="B14:C14"/>
    <mergeCell ref="B15:C15"/>
    <mergeCell ref="B16:C16"/>
    <mergeCell ref="B8:C8"/>
    <mergeCell ref="B1:C1"/>
    <mergeCell ref="B2:C2"/>
    <mergeCell ref="B3:C3"/>
    <mergeCell ref="B4:C4"/>
  </mergeCells>
  <printOptions/>
  <pageMargins left="0.5118110236220472" right="0.31496062992125984" top="0.35433070866141736" bottom="0.35433070866141736" header="0" footer="0"/>
  <pageSetup fitToHeight="0" horizontalDpi="600" verticalDpi="600" orientation="portrait" paperSize="9" scale="94" r:id="rId2"/>
  <ignoredErrors>
    <ignoredError sqref="A20:A70" unlockedFormula="1"/>
    <ignoredError sqref="A19" numberStoredAsText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Кирсанов П.Л.</dc:creator>
  <cp:keywords/>
  <dc:description/>
  <cp:lastModifiedBy>ФУ</cp:lastModifiedBy>
  <cp:lastPrinted>2015-11-19T02:11:36Z</cp:lastPrinted>
  <dcterms:created xsi:type="dcterms:W3CDTF">2014-10-31T02:45:19Z</dcterms:created>
  <dcterms:modified xsi:type="dcterms:W3CDTF">2015-11-19T02:11:39Z</dcterms:modified>
  <cp:category/>
  <cp:version/>
  <cp:contentType/>
  <cp:contentStatus/>
</cp:coreProperties>
</file>